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https://vrmlt-my.sharepoint.com/personal/loreta_velickaite_vrm_lt/Documents/Desktop/RPD dok nuo 2021-03-01/2022/VRM nuo 2022-07-01/2023/0. ESFIVPS/VPS/Įsakymai dėl vietos plėtros projektų finansavimo/Raseinių/"/>
    </mc:Choice>
  </mc:AlternateContent>
  <xr:revisionPtr revIDLastSave="78" documentId="8_{C52F92C9-37C6-43EE-9486-790CEDA9BC0E}" xr6:coauthVersionLast="47" xr6:coauthVersionMax="47" xr10:uidLastSave="{2F6543BA-9B0E-4919-A47E-D10ED61DF714}"/>
  <bookViews>
    <workbookView xWindow="-120" yWindow="-120" windowWidth="29040" windowHeight="15840" tabRatio="626" xr2:uid="{00000000-000D-0000-FFFF-FFFF00000000}"/>
  </bookViews>
  <sheets>
    <sheet name="Finansuojami" sheetId="1" r:id="rId1"/>
  </sheets>
  <definedNames>
    <definedName name="_xlnm.Print_Area" localSheetId="0">Finansuojami!$A$1:$S$35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H33" i="1" l="1"/>
  <c r="I33" i="1"/>
  <c r="J33" i="1"/>
  <c r="K33" i="1"/>
  <c r="L33" i="1"/>
  <c r="M33" i="1"/>
  <c r="N33" i="1"/>
  <c r="O33" i="1"/>
  <c r="P33" i="1"/>
  <c r="Q33" i="1"/>
  <c r="R33" i="1"/>
</calcChain>
</file>

<file path=xl/sharedStrings.xml><?xml version="1.0" encoding="utf-8"?>
<sst xmlns="http://schemas.openxmlformats.org/spreadsheetml/2006/main" count="75" uniqueCount="58">
  <si>
    <t xml:space="preserve">Finansavimo šaltinio kodas </t>
  </si>
  <si>
    <t>Projekto  kodas</t>
  </si>
  <si>
    <t>Pareiškėjo pavadinimas</t>
  </si>
  <si>
    <t>Projekto pavadinimas</t>
  </si>
  <si>
    <t>Eil. Nr.</t>
  </si>
  <si>
    <t>Teisingos pertvarkos fondas (toliau – TPF)</t>
  </si>
  <si>
    <t>Sanglaudos fondas (toliau – SaF)</t>
  </si>
  <si>
    <t>Pažangos priemonės veiklos (-ų) ar poveiklės (-ių) numeris (-iai)</t>
  </si>
  <si>
    <t>Europos regioninės plėtros fondas (toliau  – ERPF)</t>
  </si>
  <si>
    <t>„Europos socialinis fondas +“ (toliau –  ESF+)</t>
  </si>
  <si>
    <t>Valstybės biudžeto ir savivaldybių biudžetų išlaidų ekonominės klasifikacijos kodas</t>
  </si>
  <si>
    <t>Valstybės funkcijų klasifikacijos kodas</t>
  </si>
  <si>
    <t>PROJEKTŲ SĄRAŠAS</t>
  </si>
  <si>
    <t>EGADP paskolos lėšos (iki), eurais</t>
  </si>
  <si>
    <t>Valstybės pagalba (iki), eurais</t>
  </si>
  <si>
    <t>„De minimis“  pagalba (iki), eurais</t>
  </si>
  <si>
    <t>Kvietimo teikti projektų įgyvendinimo planus Nr.</t>
  </si>
  <si>
    <r>
      <t xml:space="preserve">1 lentelė. </t>
    </r>
    <r>
      <rPr>
        <b/>
        <sz val="10"/>
        <rFont val="Times New Roman"/>
        <family val="1"/>
        <charset val="186"/>
      </rPr>
      <t>Finansuojami projektai</t>
    </r>
  </si>
  <si>
    <r>
      <t>P</t>
    </r>
    <r>
      <rPr>
        <b/>
        <sz val="10"/>
        <rFont val="Times New Roman"/>
        <family val="1"/>
        <charset val="186"/>
      </rPr>
      <t xml:space="preserve">ažangos priemonės (-ių) </t>
    </r>
    <r>
      <rPr>
        <b/>
        <sz val="10"/>
        <color rgb="FF000000"/>
        <rFont val="Times New Roman"/>
        <family val="1"/>
        <charset val="186"/>
      </rPr>
      <t>numeris (-iai)</t>
    </r>
  </si>
  <si>
    <t>Pareiškėjo kodas</t>
  </si>
  <si>
    <t>Projektui skiriamos finansavimo lėšos (iki), eurais</t>
  </si>
  <si>
    <t>Ekonomikos gaivinimo ir atsparumo didinimo priemonės (toliau –  EGADP) subsidijos lėšos  (iki), eurais</t>
  </si>
  <si>
    <t>Bendrojo finansavimo lėšos (iki), eurais</t>
  </si>
  <si>
    <t>Valstybės biudžeto lėšos (iki), eurais</t>
  </si>
  <si>
    <t>Valstybės biudžeto lėšos, skirtos ES fondų lėšomis netinkamam finansuoti pridėtinės vertės mokesčiui (toliau – PVM) apmokėti, (iki), eurais</t>
  </si>
  <si>
    <t>Europos Sąjungos (toliau – ES) fondų lėšos (iki), eurais</t>
  </si>
  <si>
    <t>Projektui skiriamos finansavimo lėšos</t>
  </si>
  <si>
    <t xml:space="preserve">1. </t>
  </si>
  <si>
    <t>01-004-08-04-01</t>
  </si>
  <si>
    <t xml:space="preserve">Pažangos priemonės veikla (poveiklė) Nr. </t>
  </si>
  <si>
    <t>Iš jų:</t>
  </si>
  <si>
    <t>1.3.2.8.1</t>
  </si>
  <si>
    <t>1.2.2.8.1</t>
  </si>
  <si>
    <t>03.06.01.01</t>
  </si>
  <si>
    <t>Iš viso:</t>
  </si>
  <si>
    <t>Lietuvos Respublikos vidaus reikalų ministro
2025 m. gegužės   d. įsakymo Nr. 1V-
priedas</t>
  </si>
  <si>
    <t>01-004-08-04-01-02-03</t>
  </si>
  <si>
    <t>2.9.2.1.1.3</t>
  </si>
  <si>
    <t xml:space="preserve">2. </t>
  </si>
  <si>
    <t xml:space="preserve">3. </t>
  </si>
  <si>
    <t>11-340-K</t>
  </si>
  <si>
    <t>11-340-K-0002</t>
  </si>
  <si>
    <t>11-340-K-0005</t>
  </si>
  <si>
    <t>Mes - įtraukiosios visuomenės dalis</t>
  </si>
  <si>
    <t>Viešoji įstaiga Raseinių neįgaliųjų užimtumo ir paslaugų centras</t>
  </si>
  <si>
    <t>11-340-K-0003</t>
  </si>
  <si>
    <t>Gražus gyvenimo ruduo</t>
  </si>
  <si>
    <t>Raseinių susivienijimas „Sodai“</t>
  </si>
  <si>
    <t>11-340-K-0006</t>
  </si>
  <si>
    <t>Spindulio kelias: įtrauktis per kūrybą ir bendrystę</t>
  </si>
  <si>
    <t>Raseinių mokykla-daugiafunkcis centras „Spindulys“</t>
  </si>
  <si>
    <t>Senyvo amžiaus žmonių socialinės atskirties mažinimas, aktyvumo didinimas</t>
  </si>
  <si>
    <t>RASEINIŲ BOČIŲ BENDRIJA</t>
  </si>
  <si>
    <t>11-340-K-0007</t>
  </si>
  <si>
    <t>Ateities senjoras</t>
  </si>
  <si>
    <t>Asociacija novus terus</t>
  </si>
  <si>
    <t xml:space="preserve">4. </t>
  </si>
  <si>
    <t xml:space="preserve">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</si>
</sst>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i/>
      <sz val="9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i/>
      <strike/>
      <sz val="9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4" fontId="10" fillId="4" borderId="1" xfId="0" applyNumberFormat="1" applyFont="1" applyFill="1" applyBorder="1" applyAlignment="1">
      <alignment horizontal="center" vertical="top" wrapText="1"/>
    </xf>
    <xf numFmtId="0" fontId="15" fillId="0" borderId="0" xfId="0" applyFont="1"/>
    <xf numFmtId="4" fontId="13" fillId="3" borderId="1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2" fontId="8" fillId="3" borderId="1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4" fontId="17" fillId="3" borderId="1" xfId="0" applyNumberFormat="1" applyFont="1" applyFill="1" applyBorder="1" applyAlignment="1">
      <alignment horizontal="center" vertical="top"/>
    </xf>
    <xf numFmtId="4" fontId="3" fillId="0" borderId="0" xfId="0" applyNumberFormat="1" applyFont="1"/>
    <xf numFmtId="4" fontId="8" fillId="3" borderId="1" xfId="0" applyNumberFormat="1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right" vertical="top"/>
    </xf>
    <xf numFmtId="0" fontId="16" fillId="3" borderId="3" xfId="0" applyFont="1" applyFill="1" applyBorder="1" applyAlignment="1">
      <alignment horizontal="right" vertical="top"/>
    </xf>
    <xf numFmtId="0" fontId="16" fillId="3" borderId="4" xfId="0" applyFont="1" applyFill="1" applyBorder="1" applyAlignment="1">
      <alignment horizontal="right" vertical="top"/>
    </xf>
    <xf numFmtId="0" fontId="11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12" fillId="0" borderId="0" xfId="0" applyFont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center" vertical="top" wrapText="1"/>
    </xf>
    <xf numFmtId="4" fontId="14" fillId="4" borderId="3" xfId="0" applyNumberFormat="1" applyFont="1" applyFill="1" applyBorder="1" applyAlignment="1">
      <alignment horizontal="center"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view="pageBreakPreview" zoomScale="91" zoomScaleNormal="91" zoomScaleSheetLayoutView="91" workbookViewId="0">
      <selection activeCell="G34" sqref="G34"/>
    </sheetView>
  </sheetViews>
  <sheetFormatPr defaultColWidth="9.140625" defaultRowHeight="15" x14ac:dyDescent="0.25"/>
  <cols>
    <col min="1" max="1" width="3.5703125" style="9" customWidth="1"/>
    <col min="2" max="2" width="5.85546875" style="9" customWidth="1"/>
    <col min="3" max="5" width="12.85546875" style="9" customWidth="1"/>
    <col min="6" max="6" width="18" style="9" customWidth="1"/>
    <col min="7" max="7" width="13.42578125" style="9" customWidth="1"/>
    <col min="8" max="8" width="13.5703125" style="9" customWidth="1"/>
    <col min="9" max="10" width="13.42578125" style="9" customWidth="1"/>
    <col min="11" max="11" width="12" style="9" customWidth="1"/>
    <col min="12" max="12" width="13.42578125" style="9" customWidth="1"/>
    <col min="13" max="13" width="13.5703125" style="9" customWidth="1"/>
    <col min="14" max="14" width="14.42578125" style="9" customWidth="1"/>
    <col min="15" max="15" width="14.5703125" style="9" customWidth="1"/>
    <col min="16" max="16" width="15.42578125" style="9" customWidth="1"/>
    <col min="17" max="17" width="11" style="9" customWidth="1"/>
    <col min="18" max="18" width="12.85546875" style="9" customWidth="1"/>
    <col min="19" max="19" width="9.140625" style="9"/>
    <col min="20" max="20" width="11.85546875" style="9" bestFit="1" customWidth="1"/>
    <col min="21" max="16384" width="9.140625" style="9"/>
  </cols>
  <sheetData>
    <row r="1" spans="1:18" ht="49.5" customHeight="1" x14ac:dyDescent="0.25">
      <c r="B1" s="10"/>
      <c r="L1" s="6"/>
      <c r="M1" s="6"/>
      <c r="N1" s="6"/>
      <c r="O1" s="58" t="s">
        <v>35</v>
      </c>
      <c r="P1" s="58"/>
      <c r="Q1" s="58"/>
      <c r="R1" s="58"/>
    </row>
    <row r="2" spans="1:18" x14ac:dyDescent="0.25">
      <c r="B2" s="10"/>
      <c r="M2" s="8"/>
      <c r="N2" s="4"/>
      <c r="O2" s="19"/>
    </row>
    <row r="3" spans="1:18" x14ac:dyDescent="0.25">
      <c r="A3" s="59" t="s">
        <v>12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5" spans="1:18" x14ac:dyDescent="0.25">
      <c r="B5" s="61" t="s">
        <v>17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7" spans="1:18" ht="29.25" customHeight="1" x14ac:dyDescent="0.25">
      <c r="B7" s="31" t="s">
        <v>16</v>
      </c>
      <c r="C7" s="31"/>
      <c r="D7" s="31"/>
      <c r="E7" s="62" t="s">
        <v>40</v>
      </c>
      <c r="F7" s="62"/>
      <c r="G7" s="62"/>
      <c r="H7" s="62"/>
    </row>
    <row r="8" spans="1:18" ht="34.35" customHeight="1" x14ac:dyDescent="0.25">
      <c r="B8" s="31" t="s">
        <v>18</v>
      </c>
      <c r="C8" s="31"/>
      <c r="D8" s="31"/>
      <c r="E8" s="48" t="s">
        <v>28</v>
      </c>
      <c r="F8" s="49"/>
      <c r="G8" s="49"/>
      <c r="H8" s="50"/>
      <c r="I8" s="57" t="s">
        <v>28</v>
      </c>
      <c r="J8" s="57"/>
    </row>
    <row r="9" spans="1:18" ht="34.35" customHeight="1" x14ac:dyDescent="0.25">
      <c r="B9" s="32" t="s">
        <v>7</v>
      </c>
      <c r="C9" s="32"/>
      <c r="D9" s="32"/>
      <c r="E9" s="45" t="s">
        <v>36</v>
      </c>
      <c r="F9" s="46"/>
      <c r="G9" s="46"/>
      <c r="H9" s="47"/>
      <c r="I9" s="63" t="s">
        <v>36</v>
      </c>
      <c r="J9" s="63"/>
      <c r="L9" s="54"/>
      <c r="M9" s="54"/>
    </row>
    <row r="10" spans="1:18" ht="40.35" customHeight="1" x14ac:dyDescent="0.25">
      <c r="B10" s="31" t="s">
        <v>0</v>
      </c>
      <c r="C10" s="31"/>
      <c r="D10" s="31"/>
      <c r="E10" s="48" t="s">
        <v>31</v>
      </c>
      <c r="F10" s="49"/>
      <c r="G10" s="49"/>
      <c r="H10" s="50"/>
      <c r="I10" s="57" t="s">
        <v>32</v>
      </c>
      <c r="J10" s="57"/>
    </row>
    <row r="11" spans="1:18" ht="42" customHeight="1" x14ac:dyDescent="0.25">
      <c r="B11" s="32" t="s">
        <v>10</v>
      </c>
      <c r="C11" s="32"/>
      <c r="D11" s="32"/>
      <c r="E11" s="48" t="s">
        <v>37</v>
      </c>
      <c r="F11" s="49"/>
      <c r="G11" s="49"/>
      <c r="H11" s="50"/>
      <c r="I11" s="57" t="s">
        <v>37</v>
      </c>
      <c r="J11" s="57"/>
    </row>
    <row r="12" spans="1:18" ht="34.35" customHeight="1" x14ac:dyDescent="0.25">
      <c r="B12" s="32" t="s">
        <v>11</v>
      </c>
      <c r="C12" s="32"/>
      <c r="D12" s="32"/>
      <c r="E12" s="48" t="s">
        <v>33</v>
      </c>
      <c r="F12" s="49"/>
      <c r="G12" s="49"/>
      <c r="H12" s="50"/>
      <c r="I12" s="57" t="s">
        <v>33</v>
      </c>
      <c r="J12" s="57"/>
    </row>
    <row r="13" spans="1:18" ht="36.75" customHeight="1" x14ac:dyDescent="0.25">
      <c r="B13" s="11"/>
      <c r="C13" s="11"/>
      <c r="D13" s="11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</row>
    <row r="14" spans="1:18" ht="17.25" customHeight="1" x14ac:dyDescent="0.25">
      <c r="B14" s="33" t="s">
        <v>4</v>
      </c>
      <c r="C14" s="33" t="s">
        <v>1</v>
      </c>
      <c r="D14" s="36" t="s">
        <v>2</v>
      </c>
      <c r="E14" s="33" t="s">
        <v>19</v>
      </c>
      <c r="F14" s="33" t="s">
        <v>3</v>
      </c>
      <c r="G14" s="36" t="s">
        <v>20</v>
      </c>
      <c r="H14" s="55" t="s">
        <v>26</v>
      </c>
      <c r="I14" s="56"/>
      <c r="J14" s="56"/>
      <c r="K14" s="56"/>
      <c r="L14" s="56"/>
      <c r="M14" s="56"/>
      <c r="N14" s="56"/>
      <c r="O14" s="56"/>
      <c r="P14" s="60"/>
      <c r="Q14" s="36" t="s">
        <v>14</v>
      </c>
      <c r="R14" s="36" t="s">
        <v>15</v>
      </c>
    </row>
    <row r="15" spans="1:18" ht="19.5" customHeight="1" x14ac:dyDescent="0.25">
      <c r="B15" s="34"/>
      <c r="C15" s="34"/>
      <c r="D15" s="37"/>
      <c r="E15" s="34"/>
      <c r="F15" s="34"/>
      <c r="G15" s="37"/>
      <c r="H15" s="55" t="s">
        <v>25</v>
      </c>
      <c r="I15" s="56"/>
      <c r="J15" s="56"/>
      <c r="K15" s="56"/>
      <c r="L15" s="36" t="s">
        <v>21</v>
      </c>
      <c r="M15" s="36" t="s">
        <v>13</v>
      </c>
      <c r="N15" s="36" t="s">
        <v>22</v>
      </c>
      <c r="O15" s="36" t="s">
        <v>23</v>
      </c>
      <c r="P15" s="36" t="s">
        <v>24</v>
      </c>
      <c r="Q15" s="37"/>
      <c r="R15" s="37"/>
    </row>
    <row r="16" spans="1:18" ht="216.75" customHeight="1" x14ac:dyDescent="0.25">
      <c r="B16" s="35"/>
      <c r="C16" s="35"/>
      <c r="D16" s="38"/>
      <c r="E16" s="35"/>
      <c r="F16" s="35"/>
      <c r="G16" s="38"/>
      <c r="H16" s="13" t="s">
        <v>8</v>
      </c>
      <c r="I16" s="13" t="s">
        <v>9</v>
      </c>
      <c r="J16" s="13" t="s">
        <v>6</v>
      </c>
      <c r="K16" s="14" t="s">
        <v>5</v>
      </c>
      <c r="L16" s="38"/>
      <c r="M16" s="38"/>
      <c r="N16" s="38"/>
      <c r="O16" s="38"/>
      <c r="P16" s="38"/>
      <c r="Q16" s="38"/>
      <c r="R16" s="38"/>
    </row>
    <row r="17" spans="2:20" ht="15.75" hidden="1" thickBot="1" x14ac:dyDescent="0.3"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2">
        <v>7</v>
      </c>
      <c r="I17" s="2">
        <v>8</v>
      </c>
      <c r="J17" s="2">
        <v>9</v>
      </c>
      <c r="K17" s="5">
        <v>10</v>
      </c>
      <c r="L17" s="2">
        <v>11</v>
      </c>
      <c r="M17" s="2"/>
      <c r="N17" s="2">
        <v>12</v>
      </c>
      <c r="O17" s="2">
        <v>13</v>
      </c>
      <c r="P17" s="2">
        <v>14</v>
      </c>
      <c r="Q17" s="3">
        <v>15</v>
      </c>
      <c r="R17" s="3">
        <v>16</v>
      </c>
    </row>
    <row r="18" spans="2:20" ht="30.6" customHeight="1" x14ac:dyDescent="0.25">
      <c r="B18" s="39" t="s">
        <v>27</v>
      </c>
      <c r="C18" s="42" t="s">
        <v>42</v>
      </c>
      <c r="D18" s="39" t="s">
        <v>44</v>
      </c>
      <c r="E18" s="51">
        <v>172770637</v>
      </c>
      <c r="F18" s="16" t="s">
        <v>43</v>
      </c>
      <c r="G18" s="15">
        <v>14277.42</v>
      </c>
      <c r="H18" s="20">
        <v>0</v>
      </c>
      <c r="I18" s="27">
        <v>12135.8</v>
      </c>
      <c r="J18" s="22">
        <v>0</v>
      </c>
      <c r="K18" s="22">
        <v>0</v>
      </c>
      <c r="L18" s="22">
        <v>0</v>
      </c>
      <c r="M18" s="22">
        <v>0</v>
      </c>
      <c r="N18" s="20">
        <v>2141.62</v>
      </c>
      <c r="O18" s="23">
        <v>0</v>
      </c>
      <c r="P18" s="23">
        <v>0</v>
      </c>
      <c r="Q18" s="24">
        <v>0</v>
      </c>
      <c r="R18" s="23">
        <v>0</v>
      </c>
      <c r="T18" s="26"/>
    </row>
    <row r="19" spans="2:20" ht="30.6" customHeight="1" x14ac:dyDescent="0.25">
      <c r="B19" s="40"/>
      <c r="C19" s="43"/>
      <c r="D19" s="40"/>
      <c r="E19" s="52"/>
      <c r="F19" s="17" t="s">
        <v>29</v>
      </c>
      <c r="G19" s="18" t="s">
        <v>30</v>
      </c>
      <c r="H19" s="64"/>
      <c r="I19" s="65"/>
      <c r="J19" s="65"/>
      <c r="K19" s="65"/>
      <c r="L19" s="65"/>
      <c r="M19" s="65"/>
      <c r="N19" s="65"/>
      <c r="O19" s="65"/>
      <c r="P19" s="65"/>
      <c r="Q19" s="65"/>
      <c r="R19" s="66"/>
      <c r="T19" s="26"/>
    </row>
    <row r="20" spans="2:20" ht="30.6" customHeight="1" x14ac:dyDescent="0.25">
      <c r="B20" s="41"/>
      <c r="C20" s="44"/>
      <c r="D20" s="41"/>
      <c r="E20" s="53"/>
      <c r="F20" s="16" t="s">
        <v>36</v>
      </c>
      <c r="G20" s="15">
        <v>14277.42</v>
      </c>
      <c r="H20" s="20">
        <v>0</v>
      </c>
      <c r="I20" s="27">
        <v>12135.8</v>
      </c>
      <c r="J20" s="22">
        <v>0</v>
      </c>
      <c r="K20" s="22">
        <v>0</v>
      </c>
      <c r="L20" s="22">
        <v>0</v>
      </c>
      <c r="M20" s="22">
        <v>0</v>
      </c>
      <c r="N20" s="20">
        <v>2141.62</v>
      </c>
      <c r="O20" s="23">
        <v>0</v>
      </c>
      <c r="P20" s="23">
        <v>0</v>
      </c>
      <c r="Q20" s="24">
        <v>0</v>
      </c>
      <c r="R20" s="23">
        <v>0</v>
      </c>
      <c r="T20" s="26"/>
    </row>
    <row r="21" spans="2:20" ht="30.6" customHeight="1" x14ac:dyDescent="0.25">
      <c r="B21" s="39" t="s">
        <v>38</v>
      </c>
      <c r="C21" s="67" t="s">
        <v>45</v>
      </c>
      <c r="D21" s="39" t="s">
        <v>47</v>
      </c>
      <c r="E21" s="51">
        <v>172424044</v>
      </c>
      <c r="F21" s="16" t="s">
        <v>46</v>
      </c>
      <c r="G21" s="15">
        <v>14424.44</v>
      </c>
      <c r="H21" s="20">
        <v>0</v>
      </c>
      <c r="I21" s="27">
        <v>12260.77</v>
      </c>
      <c r="J21" s="22">
        <v>0</v>
      </c>
      <c r="K21" s="22">
        <v>0</v>
      </c>
      <c r="L21" s="22">
        <v>0</v>
      </c>
      <c r="M21" s="22">
        <v>0</v>
      </c>
      <c r="N21" s="20">
        <v>2163.67</v>
      </c>
      <c r="O21" s="23">
        <v>0</v>
      </c>
      <c r="P21" s="23">
        <v>0</v>
      </c>
      <c r="Q21" s="24">
        <v>0</v>
      </c>
      <c r="R21" s="23">
        <v>0</v>
      </c>
      <c r="T21" s="26"/>
    </row>
    <row r="22" spans="2:20" ht="30.6" customHeight="1" x14ac:dyDescent="0.25">
      <c r="B22" s="40"/>
      <c r="C22" s="68"/>
      <c r="D22" s="40"/>
      <c r="E22" s="52"/>
      <c r="F22" s="17" t="s">
        <v>29</v>
      </c>
      <c r="G22" s="18" t="s">
        <v>30</v>
      </c>
      <c r="H22" s="64"/>
      <c r="I22" s="65"/>
      <c r="J22" s="65"/>
      <c r="K22" s="65"/>
      <c r="L22" s="65"/>
      <c r="M22" s="65"/>
      <c r="N22" s="65"/>
      <c r="O22" s="65"/>
      <c r="P22" s="65"/>
      <c r="Q22" s="65"/>
      <c r="R22" s="66"/>
      <c r="T22" s="26"/>
    </row>
    <row r="23" spans="2:20" ht="30.6" customHeight="1" x14ac:dyDescent="0.25">
      <c r="B23" s="41"/>
      <c r="C23" s="69"/>
      <c r="D23" s="41"/>
      <c r="E23" s="53"/>
      <c r="F23" s="16" t="s">
        <v>36</v>
      </c>
      <c r="G23" s="15">
        <v>14424.44</v>
      </c>
      <c r="H23" s="20">
        <v>0</v>
      </c>
      <c r="I23" s="27">
        <v>12260.77</v>
      </c>
      <c r="J23" s="22">
        <v>0</v>
      </c>
      <c r="K23" s="22">
        <v>0</v>
      </c>
      <c r="L23" s="22">
        <v>0</v>
      </c>
      <c r="M23" s="22">
        <v>0</v>
      </c>
      <c r="N23" s="20">
        <v>2163.67</v>
      </c>
      <c r="O23" s="23">
        <v>0</v>
      </c>
      <c r="P23" s="23">
        <v>0</v>
      </c>
      <c r="Q23" s="24">
        <v>0</v>
      </c>
      <c r="R23" s="23">
        <v>0</v>
      </c>
      <c r="T23" s="26"/>
    </row>
    <row r="24" spans="2:20" ht="42.75" customHeight="1" x14ac:dyDescent="0.25">
      <c r="B24" s="39" t="s">
        <v>39</v>
      </c>
      <c r="C24" s="67" t="s">
        <v>48</v>
      </c>
      <c r="D24" s="39" t="s">
        <v>50</v>
      </c>
      <c r="E24" s="51">
        <v>290986160</v>
      </c>
      <c r="F24" s="16" t="s">
        <v>49</v>
      </c>
      <c r="G24" s="15">
        <v>15638.65</v>
      </c>
      <c r="H24" s="20">
        <v>0</v>
      </c>
      <c r="I24" s="27">
        <v>13292.85</v>
      </c>
      <c r="J24" s="22">
        <v>0</v>
      </c>
      <c r="K24" s="22">
        <v>0</v>
      </c>
      <c r="L24" s="22">
        <v>0</v>
      </c>
      <c r="M24" s="22">
        <v>0</v>
      </c>
      <c r="N24" s="20">
        <v>2345.8000000000002</v>
      </c>
      <c r="O24" s="23">
        <v>0</v>
      </c>
      <c r="P24" s="23">
        <v>0</v>
      </c>
      <c r="Q24" s="24">
        <v>0</v>
      </c>
      <c r="R24" s="23">
        <v>0</v>
      </c>
      <c r="T24" s="26"/>
    </row>
    <row r="25" spans="2:20" ht="30.6" customHeight="1" x14ac:dyDescent="0.25">
      <c r="B25" s="40"/>
      <c r="C25" s="68"/>
      <c r="D25" s="40"/>
      <c r="E25" s="52"/>
      <c r="F25" s="17" t="s">
        <v>29</v>
      </c>
      <c r="G25" s="18" t="s">
        <v>30</v>
      </c>
      <c r="H25" s="64"/>
      <c r="I25" s="65"/>
      <c r="J25" s="65"/>
      <c r="K25" s="65"/>
      <c r="L25" s="65"/>
      <c r="M25" s="65"/>
      <c r="N25" s="65"/>
      <c r="O25" s="65"/>
      <c r="P25" s="65"/>
      <c r="Q25" s="65"/>
      <c r="R25" s="66"/>
      <c r="T25" s="26"/>
    </row>
    <row r="26" spans="2:20" ht="30.6" customHeight="1" x14ac:dyDescent="0.25">
      <c r="B26" s="41"/>
      <c r="C26" s="69"/>
      <c r="D26" s="41"/>
      <c r="E26" s="53"/>
      <c r="F26" s="16" t="s">
        <v>36</v>
      </c>
      <c r="G26" s="15">
        <v>15638.65</v>
      </c>
      <c r="H26" s="20">
        <v>0</v>
      </c>
      <c r="I26" s="27">
        <v>13292.85</v>
      </c>
      <c r="J26" s="22">
        <v>0</v>
      </c>
      <c r="K26" s="22">
        <v>0</v>
      </c>
      <c r="L26" s="22">
        <v>0</v>
      </c>
      <c r="M26" s="22">
        <v>0</v>
      </c>
      <c r="N26" s="20">
        <v>2345.8000000000002</v>
      </c>
      <c r="O26" s="23">
        <v>0</v>
      </c>
      <c r="P26" s="23">
        <v>0</v>
      </c>
      <c r="Q26" s="24">
        <v>0</v>
      </c>
      <c r="R26" s="23">
        <v>0</v>
      </c>
      <c r="T26" s="26"/>
    </row>
    <row r="27" spans="2:20" ht="30.6" customHeight="1" x14ac:dyDescent="0.25">
      <c r="B27" s="39" t="s">
        <v>56</v>
      </c>
      <c r="C27" s="42" t="s">
        <v>53</v>
      </c>
      <c r="D27" s="39" t="s">
        <v>55</v>
      </c>
      <c r="E27" s="51">
        <v>305745570</v>
      </c>
      <c r="F27" s="16" t="s">
        <v>54</v>
      </c>
      <c r="G27" s="15">
        <v>12412</v>
      </c>
      <c r="H27" s="20">
        <v>0</v>
      </c>
      <c r="I27" s="27">
        <v>10550.2</v>
      </c>
      <c r="J27" s="22">
        <v>0</v>
      </c>
      <c r="K27" s="22">
        <v>0</v>
      </c>
      <c r="L27" s="22">
        <v>0</v>
      </c>
      <c r="M27" s="22">
        <v>0</v>
      </c>
      <c r="N27" s="20">
        <v>1861.8</v>
      </c>
      <c r="O27" s="23">
        <v>0</v>
      </c>
      <c r="P27" s="23">
        <v>0</v>
      </c>
      <c r="Q27" s="24">
        <v>0</v>
      </c>
      <c r="R27" s="23">
        <v>0</v>
      </c>
      <c r="T27" s="26"/>
    </row>
    <row r="28" spans="2:20" ht="30.6" customHeight="1" x14ac:dyDescent="0.25">
      <c r="B28" s="40"/>
      <c r="C28" s="43"/>
      <c r="D28" s="40"/>
      <c r="E28" s="52"/>
      <c r="F28" s="17" t="s">
        <v>29</v>
      </c>
      <c r="G28" s="18" t="s">
        <v>30</v>
      </c>
      <c r="H28" s="64"/>
      <c r="I28" s="65"/>
      <c r="J28" s="65"/>
      <c r="K28" s="65"/>
      <c r="L28" s="65"/>
      <c r="M28" s="65"/>
      <c r="N28" s="65"/>
      <c r="O28" s="65"/>
      <c r="P28" s="65"/>
      <c r="Q28" s="65"/>
      <c r="R28" s="66"/>
      <c r="T28" s="26"/>
    </row>
    <row r="29" spans="2:20" ht="30.6" customHeight="1" x14ac:dyDescent="0.25">
      <c r="B29" s="41"/>
      <c r="C29" s="44"/>
      <c r="D29" s="41"/>
      <c r="E29" s="53"/>
      <c r="F29" s="16" t="s">
        <v>36</v>
      </c>
      <c r="G29" s="15">
        <v>12412</v>
      </c>
      <c r="H29" s="20">
        <v>0</v>
      </c>
      <c r="I29" s="27">
        <v>10550.2</v>
      </c>
      <c r="J29" s="22">
        <v>0</v>
      </c>
      <c r="K29" s="22">
        <v>0</v>
      </c>
      <c r="L29" s="22">
        <v>0</v>
      </c>
      <c r="M29" s="22">
        <v>0</v>
      </c>
      <c r="N29" s="20">
        <v>1861.8</v>
      </c>
      <c r="O29" s="23">
        <v>0</v>
      </c>
      <c r="P29" s="23">
        <v>0</v>
      </c>
      <c r="Q29" s="24">
        <v>0</v>
      </c>
      <c r="R29" s="23">
        <v>0</v>
      </c>
      <c r="T29" s="26"/>
    </row>
    <row r="30" spans="2:20" ht="56.25" customHeight="1" x14ac:dyDescent="0.25">
      <c r="B30" s="39" t="s">
        <v>57</v>
      </c>
      <c r="C30" s="42" t="s">
        <v>41</v>
      </c>
      <c r="D30" s="39" t="s">
        <v>52</v>
      </c>
      <c r="E30" s="51">
        <v>193005195</v>
      </c>
      <c r="F30" s="16" t="s">
        <v>51</v>
      </c>
      <c r="G30" s="15">
        <v>17598.759999999998</v>
      </c>
      <c r="H30" s="20">
        <v>0</v>
      </c>
      <c r="I30" s="27">
        <v>14958.94</v>
      </c>
      <c r="J30" s="22">
        <v>0</v>
      </c>
      <c r="K30" s="22">
        <v>0</v>
      </c>
      <c r="L30" s="22">
        <v>0</v>
      </c>
      <c r="M30" s="22">
        <v>0</v>
      </c>
      <c r="N30" s="20">
        <v>2639.82</v>
      </c>
      <c r="O30" s="23">
        <v>0</v>
      </c>
      <c r="P30" s="23">
        <v>0</v>
      </c>
      <c r="Q30" s="24">
        <v>0</v>
      </c>
      <c r="R30" s="23">
        <v>0</v>
      </c>
      <c r="T30" s="26"/>
    </row>
    <row r="31" spans="2:20" ht="30.6" customHeight="1" x14ac:dyDescent="0.25">
      <c r="B31" s="40"/>
      <c r="C31" s="43"/>
      <c r="D31" s="40"/>
      <c r="E31" s="52"/>
      <c r="F31" s="17" t="s">
        <v>29</v>
      </c>
      <c r="G31" s="18" t="s">
        <v>30</v>
      </c>
      <c r="H31" s="64"/>
      <c r="I31" s="65"/>
      <c r="J31" s="65"/>
      <c r="K31" s="65"/>
      <c r="L31" s="65"/>
      <c r="M31" s="65"/>
      <c r="N31" s="65"/>
      <c r="O31" s="65"/>
      <c r="P31" s="65"/>
      <c r="Q31" s="65"/>
      <c r="R31" s="66"/>
      <c r="T31" s="26"/>
    </row>
    <row r="32" spans="2:20" ht="30.6" customHeight="1" x14ac:dyDescent="0.25">
      <c r="B32" s="41"/>
      <c r="C32" s="44"/>
      <c r="D32" s="41"/>
      <c r="E32" s="53"/>
      <c r="F32" s="16" t="s">
        <v>36</v>
      </c>
      <c r="G32" s="15">
        <v>17598.759999999998</v>
      </c>
      <c r="H32" s="20">
        <v>0</v>
      </c>
      <c r="I32" s="27">
        <v>14958.94</v>
      </c>
      <c r="J32" s="22">
        <v>0</v>
      </c>
      <c r="K32" s="22">
        <v>0</v>
      </c>
      <c r="L32" s="22">
        <v>0</v>
      </c>
      <c r="M32" s="22">
        <v>0</v>
      </c>
      <c r="N32" s="20">
        <v>2639.82</v>
      </c>
      <c r="O32" s="23">
        <v>0</v>
      </c>
      <c r="P32" s="23">
        <v>0</v>
      </c>
      <c r="Q32" s="24">
        <v>0</v>
      </c>
      <c r="R32" s="23">
        <v>0</v>
      </c>
      <c r="T32" s="26"/>
    </row>
    <row r="33" spans="2:20" s="21" customFormat="1" ht="28.5" customHeight="1" x14ac:dyDescent="0.25">
      <c r="B33" s="28" t="s">
        <v>34</v>
      </c>
      <c r="C33" s="29"/>
      <c r="D33" s="29"/>
      <c r="E33" s="29"/>
      <c r="F33" s="30"/>
      <c r="G33" s="25">
        <f>G18+G21+G24+G30+G27</f>
        <v>74351.27</v>
      </c>
      <c r="H33" s="25">
        <f>H18+H21+H24+H30+H27</f>
        <v>0</v>
      </c>
      <c r="I33" s="25">
        <f>I18+I21+I24+I30+I27</f>
        <v>63198.559999999998</v>
      </c>
      <c r="J33" s="25">
        <f>J18+J21+J24+J30+J27</f>
        <v>0</v>
      </c>
      <c r="K33" s="25">
        <f>K18+K21+K24+K30+K27</f>
        <v>0</v>
      </c>
      <c r="L33" s="25">
        <f>L18+L21+L24+L30+L27</f>
        <v>0</v>
      </c>
      <c r="M33" s="25">
        <f>M18+M21+M24+M30+M27</f>
        <v>0</v>
      </c>
      <c r="N33" s="25">
        <f>N18+N21+N24+N30+N27</f>
        <v>11152.71</v>
      </c>
      <c r="O33" s="25">
        <f>O18+O21+O24+O30+O27</f>
        <v>0</v>
      </c>
      <c r="P33" s="25">
        <f>P18+P21+P24+P30+P27</f>
        <v>0</v>
      </c>
      <c r="Q33" s="25">
        <f>Q18+Q21+Q24+Q30+Q27</f>
        <v>0</v>
      </c>
      <c r="R33" s="25">
        <f>R18+R21+R24+R30+R27</f>
        <v>0</v>
      </c>
      <c r="T33" s="26"/>
    </row>
  </sheetData>
  <mergeCells count="62">
    <mergeCell ref="B27:B29"/>
    <mergeCell ref="C27:C29"/>
    <mergeCell ref="D27:D29"/>
    <mergeCell ref="E27:E29"/>
    <mergeCell ref="H28:R28"/>
    <mergeCell ref="B30:B32"/>
    <mergeCell ref="C30:C32"/>
    <mergeCell ref="D30:D32"/>
    <mergeCell ref="E30:E32"/>
    <mergeCell ref="H31:R31"/>
    <mergeCell ref="H19:R19"/>
    <mergeCell ref="B24:B26"/>
    <mergeCell ref="C24:C26"/>
    <mergeCell ref="D24:D26"/>
    <mergeCell ref="E24:E26"/>
    <mergeCell ref="H25:R25"/>
    <mergeCell ref="B21:B23"/>
    <mergeCell ref="C21:C23"/>
    <mergeCell ref="D21:D23"/>
    <mergeCell ref="E21:E23"/>
    <mergeCell ref="H22:R22"/>
    <mergeCell ref="O1:R1"/>
    <mergeCell ref="A3:R3"/>
    <mergeCell ref="R14:R16"/>
    <mergeCell ref="H14:P14"/>
    <mergeCell ref="B5:Q5"/>
    <mergeCell ref="I8:J8"/>
    <mergeCell ref="E7:H7"/>
    <mergeCell ref="E8:H8"/>
    <mergeCell ref="Q14:Q16"/>
    <mergeCell ref="P15:P16"/>
    <mergeCell ref="N15:N16"/>
    <mergeCell ref="O15:O16"/>
    <mergeCell ref="E11:H11"/>
    <mergeCell ref="I10:J10"/>
    <mergeCell ref="I9:J9"/>
    <mergeCell ref="M15:M16"/>
    <mergeCell ref="L9:M9"/>
    <mergeCell ref="E14:E16"/>
    <mergeCell ref="L15:L16"/>
    <mergeCell ref="H15:K15"/>
    <mergeCell ref="I12:J12"/>
    <mergeCell ref="E12:H12"/>
    <mergeCell ref="G14:G16"/>
    <mergeCell ref="F14:F16"/>
    <mergeCell ref="I11:J11"/>
    <mergeCell ref="B33:F33"/>
    <mergeCell ref="B7:D7"/>
    <mergeCell ref="B9:D9"/>
    <mergeCell ref="B12:D12"/>
    <mergeCell ref="B10:D10"/>
    <mergeCell ref="B11:D11"/>
    <mergeCell ref="C14:C16"/>
    <mergeCell ref="D14:D16"/>
    <mergeCell ref="B8:D8"/>
    <mergeCell ref="B14:B16"/>
    <mergeCell ref="B18:B20"/>
    <mergeCell ref="C18:C20"/>
    <mergeCell ref="E9:H9"/>
    <mergeCell ref="E10:H10"/>
    <mergeCell ref="D18:D20"/>
    <mergeCell ref="E18:E20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35E5C6B5C11DD4A99D266AAA95E55E0" ma:contentTypeVersion="9" ma:contentTypeDescription="Kurkite naują dokumentą." ma:contentTypeScope="" ma:versionID="3a17c1143c6d57a0102f74ad9bf11476">
  <xsd:schema xmlns:xsd="http://www.w3.org/2001/XMLSchema" xmlns:xs="http://www.w3.org/2001/XMLSchema" xmlns:p="http://schemas.microsoft.com/office/2006/metadata/properties" xmlns:ns2="81bdba5e-b18c-4c8c-b425-bdf6d075d995" xmlns:ns3="db96e512-6920-4eea-b1bf-b81a54d2aa3c" targetNamespace="http://schemas.microsoft.com/office/2006/metadata/properties" ma:root="true" ma:fieldsID="4f8535f91b4c37af57db0afb5d0a3312" ns2:_="" ns3:_="">
    <xsd:import namespace="81bdba5e-b18c-4c8c-b425-bdf6d075d995"/>
    <xsd:import namespace="db96e512-6920-4eea-b1bf-b81a54d2aa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Nr_x002e_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dba5e-b18c-4c8c-b425-bdf6d075d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r_x002e_" ma:index="12" nillable="true" ma:displayName="Nr." ma:format="Dropdown" ma:internalName="Nr_x002e_" ma:percentage="FALSE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6e512-6920-4eea-b1bf-b81a54d2aa3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r_x002e_ xmlns="81bdba5e-b18c-4c8c-b425-bdf6d075d995" xsi:nil="true"/>
  </documentManagement>
</p:properties>
</file>

<file path=customXml/itemProps1.xml><?xml version="1.0" encoding="utf-8"?>
<ds:datastoreItem xmlns:ds="http://schemas.openxmlformats.org/officeDocument/2006/customXml" ds:itemID="{34CE5C52-0DDA-4FD3-9521-9F74554015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2C7D11-957D-4691-81E2-84098101C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bdba5e-b18c-4c8c-b425-bdf6d075d995"/>
    <ds:schemaRef ds:uri="db96e512-6920-4eea-b1bf-b81a54d2aa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C5440A-C2BF-4FFF-92D4-09C016966FEE}">
  <ds:schemaRefs>
    <ds:schemaRef ds:uri="81bdba5e-b18c-4c8c-b425-bdf6d075d995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db96e512-6920-4eea-b1bf-b81a54d2aa3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Finansuojami</vt:lpstr>
      <vt:lpstr>Finansuojami!Print_Area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Markevičienė</dc:creator>
  <cp:lastModifiedBy>Loreta Veličkaitė</cp:lastModifiedBy>
  <cp:revision/>
  <cp:lastPrinted>2023-05-31T06:47:09Z</cp:lastPrinted>
  <dcterms:created xsi:type="dcterms:W3CDTF">2021-05-26T10:09:27Z</dcterms:created>
  <dcterms:modified xsi:type="dcterms:W3CDTF">2025-05-16T05:57:55Z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0x010100335E5C6B5C11DD4A99D266AAA95E55E0</vt:lpwstr>
  </property>
</Properties>
</file>