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mc:AlternateContent xmlns:mc="http://schemas.openxmlformats.org/markup-compatibility/2006">
    <mc:Choice Requires="x15">
      <x15ac:absPath xmlns:x15ac="http://schemas.microsoft.com/office/spreadsheetml/2010/11/ac" url="\\ugnis\homeDir$\KazimierasK\My Documents\Ataskaitos\Seniūnijos veiklos ataskaitos\2024m\"/>
    </mc:Choice>
  </mc:AlternateContent>
  <xr:revisionPtr revIDLastSave="0" documentId="13_ncr:1_{EB363958-7BA2-44BB-968B-507677DD33C0}" xr6:coauthVersionLast="47" xr6:coauthVersionMax="47" xr10:uidLastSave="{00000000-0000-0000-0000-000000000000}"/>
  <bookViews>
    <workbookView xWindow="2688" yWindow="576" windowWidth="19212" windowHeight="12384" xr2:uid="{00000000-000D-0000-FFFF-FFFF00000000}"/>
  </bookViews>
  <sheets>
    <sheet name="Planas" sheetId="1" r:id="rId1"/>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32" i="1" l="1"/>
  <c r="H31" i="1" s="1"/>
  <c r="H28" i="1"/>
  <c r="H27" i="1" s="1"/>
  <c r="H26" i="1" s="1"/>
  <c r="H25" i="1" s="1"/>
  <c r="H22" i="1"/>
  <c r="H21" i="1" s="1"/>
  <c r="H20" i="1" s="1"/>
  <c r="H19" i="1" s="1"/>
  <c r="H17" i="1" l="1"/>
  <c r="H16" i="1" s="1"/>
  <c r="H15" i="1" s="1"/>
  <c r="H14" i="1" s="1"/>
</calcChain>
</file>

<file path=xl/sharedStrings.xml><?xml version="1.0" encoding="utf-8"?>
<sst xmlns="http://schemas.openxmlformats.org/spreadsheetml/2006/main" count="120" uniqueCount="75">
  <si>
    <t>lentelė</t>
  </si>
  <si>
    <t>Kodas</t>
  </si>
  <si>
    <t>Asign. valdytojas</t>
  </si>
  <si>
    <t>Atsakingas (-i) asmuo (-ys)</t>
  </si>
  <si>
    <t xml:space="preserve">Proceso/indėlio vertinimo kriterijai </t>
  </si>
  <si>
    <t>Rodiklis</t>
  </si>
  <si>
    <t>Mato vnt.</t>
  </si>
  <si>
    <t>Planas</t>
  </si>
  <si>
    <t>Iš viso:</t>
  </si>
  <si>
    <t xml:space="preserve">Faktas </t>
  </si>
  <si>
    <t>Pastaba, jei rodiklis nepasiektas ar viršytas</t>
  </si>
  <si>
    <t>Skirtos lėšos</t>
  </si>
  <si>
    <t>Faktiškai panaudotos lėšos</t>
  </si>
  <si>
    <t>N-ųjų m. išlaidos</t>
  </si>
  <si>
    <t>Seniūnijos planuotos veiklos</t>
  </si>
  <si>
    <t>Lėšų šaltinis</t>
  </si>
  <si>
    <t>I. INFORMACIJA APIE N-TŲJŲ METŲ SENIŪNIJOS VEIKLĄ</t>
  </si>
  <si>
    <t>II. ĮGYVENDINTOS PRIEMONĖS, VEIKLOS, PANAUDOTI ASIGNAVIMAI IR PASIEKTI REZULTATAI</t>
  </si>
  <si>
    <t>(Raseinių rajono savivaldybės administracijos seniūnijos metinio veiklos plano ataskaitos forma)</t>
  </si>
  <si>
    <t xml:space="preserve">PATVIRTINTA
Raseinių rajono savivaldybės 
administracijos direktoriaus
2024 m.            d.
įsakymu Nr.
</t>
  </si>
  <si>
    <t>N-ųjų m.</t>
  </si>
  <si>
    <t>SVP programos, tikslo, uždavinio ir priemonės pavadinimas</t>
  </si>
  <si>
    <t xml:space="preserve">RASEINIŲ RAJONO SAVIVALDYBĖS ADMINISTRACIJOS ARIOGALOS SENIŪNIJOS 2024 METŲ VEIKLOS PLANO VYKDYMO ATASKAITA
</t>
  </si>
  <si>
    <t>SB</t>
  </si>
  <si>
    <t>188668388 Ariogalos seniūnija</t>
  </si>
  <si>
    <t>VALDYMO TOBULINIMO PROGRAMA</t>
  </si>
  <si>
    <t>Sudaryti sąlygas Savivaldybės funkcijų įgyvendinimui 01</t>
  </si>
  <si>
    <t>Reprezentacinės išlaidos</t>
  </si>
  <si>
    <t>Funkcijų atlikimas</t>
  </si>
  <si>
    <t>%</t>
  </si>
  <si>
    <t>Ligita Žebelienė</t>
  </si>
  <si>
    <t>01.01.01.</t>
  </si>
  <si>
    <t>01.01.</t>
  </si>
  <si>
    <t>01.01.01.14</t>
  </si>
  <si>
    <t>KOMUNALINIO ŪKIO OBJEKTŲ PRIEŽIŪROS BEI REMONTO DARBŲ PROGRAMA</t>
  </si>
  <si>
    <t>10.01</t>
  </si>
  <si>
    <t>Užtikrinti eismo saugumą 01</t>
  </si>
  <si>
    <t>10.01.02</t>
  </si>
  <si>
    <t>Pagerinti susisiekimo infrastruktūrą 02</t>
  </si>
  <si>
    <t>10.01.02.01</t>
  </si>
  <si>
    <t>Gatvių ir kelių priežiūra ir smulkus remontas</t>
  </si>
  <si>
    <t>Prižiūrimų kelių ilgis</t>
  </si>
  <si>
    <t>km</t>
  </si>
  <si>
    <t>Žvyro dangos kelių remontas</t>
  </si>
  <si>
    <t>10.01.02.02</t>
  </si>
  <si>
    <t>Suremontuotų kelių ilgis</t>
  </si>
  <si>
    <t>10.02</t>
  </si>
  <si>
    <t>10.02.01</t>
  </si>
  <si>
    <t>10.02.01.07</t>
  </si>
  <si>
    <t>10.02.02</t>
  </si>
  <si>
    <t>10.02.02.03</t>
  </si>
  <si>
    <t>10.02.02.04</t>
  </si>
  <si>
    <t>Užtikrinti teritorijų sanitarinę higieninę būklę 02</t>
  </si>
  <si>
    <t>Tinkamai prižiūrėti bendro naudojimo teritorijas ir tvarkyti atliekas 01</t>
  </si>
  <si>
    <t>Aplinkos apsaugos priemonių įgyvendinimas (seniūnijų teritorijų, kelių, gatvių, šaligatvių sanitarinis valymas, žalių plotų ir medžių, kapinių priežiūra)</t>
  </si>
  <si>
    <t>Funkcijų, pagal skirtas lėšas, įvykdymo procentas</t>
  </si>
  <si>
    <t>Visuomenei naudingų darbų organizavimo išlaidos</t>
  </si>
  <si>
    <t>Tinkamai prižiūrėti komunalinės paskirties objektus 02</t>
  </si>
  <si>
    <t>Komunalinio ūkio objektų (gatvių apšvietimo tinklų, pirčių ir kitų smulkių objektų) priežiūra ir paprastasis  remontas</t>
  </si>
  <si>
    <t>Pagerinti valdymo kokybę ir turto priežiūrą, efektyviai panaudojant žmogiškuosius išteklius ir finansinius išteklius 03</t>
  </si>
  <si>
    <t>01.</t>
  </si>
  <si>
    <t>10.</t>
  </si>
  <si>
    <t>Parengti valdymo kokybę ir turto priežiūrą, efektyviai panaudojant žmogiškuosius ir finansinius išteklius 03</t>
  </si>
  <si>
    <t>Visuomenei naudingą veiklą atliekančių asmenų aprūpinimas darbui reikalingomis priemonėmis, kuro išlaidų, susijusių su visuomenei naudingos veiklos organizavimu, apmokėjimas.</t>
  </si>
  <si>
    <t>Seniūnijo gatvių el. tinklų bei gatvių apšvietimo, kapinių, viešųjų tualetų,  smulkaus lauko inventoriaus( suolų, skelbimų lentų, šiukšliadėžių) remontas.</t>
  </si>
  <si>
    <t>Gyvenviečių viešųjų erdvių, istorijos ir kultūros paveldo, kapinių, vandens telkinių pakrančių, šaligatvių ir vietinės reikšmės kelių pakraščių  priežiūros darbai</t>
  </si>
  <si>
    <t>Jubiliatų pasveikinimas, svečių sutikimui reikalingų prekių įsigijimas, bendruomenių lankymas ir sveikinimas švenčių proga.</t>
  </si>
  <si>
    <t xml:space="preserve">Ariogalos seniūnijos vietinės reikšmės kelių ir gatvių su žvyro danga  priežiūra ir remontas </t>
  </si>
  <si>
    <t xml:space="preserve">Ariogalos seniūnijos vietinės reikšmės kelių ir gatvių su   priežiūra ir remontas </t>
  </si>
  <si>
    <t>11,124 km</t>
  </si>
  <si>
    <t>10 km</t>
  </si>
  <si>
    <t xml:space="preserve">   Raseinių rajono savivaldybės administracijos Ariogalos seniūnija  prisideda įgyvendinant Raseinių rajono savivaldybės strateginio 2024–2026 metų veiklos plano strateginį tikslą „Pagerinti valdymo kokybę ir turto priežiūrą, efektyviai panaudojant žmogiškuosius išteklius ir finansinius išteklius“ ir vykdant programos Valdymo tobulinimas Nr.01 tikslo  „Stiprinti administracinius gebėjimus ir valdymo kokybę“ uždavinį„ Sudaryti sąlygas Savivaldybės funkcijų įgyvendinimui“. Taip pat prisideda įgyvendinant  Komunalinio ūkio priežiūros bei remonto darbų programos Nr.10  tikslo „Užtikrinti eismo saugumą“  uždavinį „Pagerinti susisiekimo infrastruktūrą “ ir tikslo „Užtikrinti teritorijų sanitarinę higieninę būklę“ uždavinius: „Tinkamai prižiūrėti bendro naudojimo teritorijas ir tvarkyti atliekas“  bei „Tinkamai prižiūrėti komunalinės paskirties objektus“.  Ariogalos seniūnijoje 2025 m. sausio 1 dienos duomenimis gyveno 2 752 gyventojai, t. y. 22 gyventojais mažiau nei 2024 metais. Seniūnija 2024 m. savo veiklą vykdė vadovaudamasi Raseinių rajono savivaldybės tarybos patvirtintu biudžetu ir Raseinių rajono savivaldybės administracijos direktoriaus įsakymu patvirtintu Ariogalos seniūnijos 2024 m. veiklos planu. Programoms įgyvendinti buvo skirta 194 914,00 Eur. Seniūnijoje atliekant viešojo administravimo funkcijos: gauti ir užregistruoti 644 dokumentai, išsiųsti 109 dokumentai, neatlygintinai atlikti 126 notariniai veiksmai, gauti 36 prašymai dėl gyvenamosios vietos deklaravimo duomenų taisymo, tikslinti 25 asmens gyvenamosios vietos deklaravimo duomenys, surengta 13 socialinės paramos komisijos posėdžių.
Įgyvendinant žvyro dangos remonto ir kelių romonto programas Ariogalos seniūnija žvyravo 11,124 km žvyruotų kelių. Kelių žvyravimui panaudota 3 636 t žvyro, 738 t asfalto drožlių, 700 t skaldos,  paplūdimiams atnaujinti panaudota 120 t smėlio. Kelių greideriavimui išleista 20 950,00 Eur KPP (Kelių priežiūros ir plėtros programos) lėšų. Asfalto duobių taisymui Ariogalos seniūnijoje išleista 25 280,00 Eur. Per sezoną šienauti seniūnijai priskirti viešieji plotai 15,04 ha penkis kartus per sezoną ir pakelės 2 kartus per sezoną, nuolat renkamos pakelių šiukšlės.
Įgyvendinant Komunalinio ūkio priežiūros bei remonto darbų programos Nr.10  tikslo „Užtikrinti eismo saugumą“  uždavinį 2024 m. seniūnijoje buvo įrengtas naujas Parko gatvės apšvietimo tinklas Butkiškės gyvenvietėje. Nupirktos sakuros Butkiškės viešosios erdvės apželdinimui. Nupirktos gėlės ir papuoštos viešos erdvės, visoje seniūnijoje.2024 m. skaitmenizuotos Leščių kaimo civilinės kapinės. Suremontuoti Taurupio upelio tiltas, taip pat, lankytinos vietos Daugėliškių miško partizanų bunkerio du lieptai. Atnaujintas pakelės kryžius ties Survilų gyvenviete, sutvarkytas, audros apgadintas, Milašaičių bažnyčios stogas, nupirktą 10 vnt kalėdinių dekoracijų, kurios papuošė Verėduvos gyvenvietę.</t>
  </si>
  <si>
    <t>Stiprinti administracinius gebėjimus ir valdymo kokybę 01</t>
  </si>
  <si>
    <t>kart.</t>
  </si>
  <si>
    <t>PRITARTA
Išplėstinėje seniūnaičių sueigoje, vykusioje 2025 m. vasario 14 d. protokolo Nr. 15-2 (1.6)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</si>
</sst>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10427]#,##0.00;\-#,##0.00;&quot;&quot;"/>
  </numFmts>
  <fonts count="13" x14ac:knownFonts="1">
    <font>
      <sz val="11"/>
      <color rgb="FF000000"/>
      <name val="Calibri"/>
      <family val="2"/>
    </font>
    <font>
      <sz val="11"/>
      <color rgb="FF000000"/>
      <name val="Times New Roman"/>
      <family val="1"/>
    </font>
    <font>
      <b/>
      <sz val="11"/>
      <color rgb="FF000000"/>
      <name val="Times New Roman"/>
      <family val="1"/>
    </font>
    <font>
      <i/>
      <sz val="10"/>
      <color rgb="FF000000"/>
      <name val="Times New Roman"/>
      <family val="1"/>
    </font>
    <font>
      <sz val="10"/>
      <color rgb="FF000000"/>
      <name val="Times New Roman"/>
      <family val="1"/>
    </font>
    <font>
      <b/>
      <sz val="9"/>
      <name val="Times New Roman"/>
      <family val="1"/>
    </font>
    <font>
      <sz val="8"/>
      <color rgb="FF000000"/>
      <name val="Times New Roman"/>
      <family val="1"/>
    </font>
    <font>
      <b/>
      <sz val="8"/>
      <color rgb="FF000000"/>
      <name val="Times New Roman"/>
      <family val="1"/>
    </font>
    <font>
      <sz val="8"/>
      <name val="Times New Roman"/>
      <family val="1"/>
    </font>
    <font>
      <sz val="9"/>
      <color rgb="FF000000"/>
      <name val="Arial"/>
      <family val="2"/>
      <charset val="186"/>
    </font>
    <font>
      <sz val="8"/>
      <color rgb="FF000000"/>
      <name val="Times New Roman"/>
      <family val="1"/>
      <charset val="186"/>
    </font>
    <font>
      <sz val="11"/>
      <color rgb="FF000000"/>
      <name val="Calibri"/>
      <family val="2"/>
    </font>
    <font>
      <sz val="9"/>
      <color rgb="FF000000"/>
      <name val="Times New Roman"/>
      <family val="1"/>
    </font>
  </fonts>
  <fills count="6">
    <fill>
      <patternFill patternType="none"/>
    </fill>
    <fill>
      <patternFill patternType="gray125"/>
    </fill>
    <fill>
      <patternFill patternType="solid">
        <fgColor rgb="FFEEFFD4"/>
        <bgColor rgb="FFEEFFD4"/>
      </patternFill>
    </fill>
    <fill>
      <patternFill patternType="solid">
        <fgColor rgb="FFF6B764"/>
        <bgColor rgb="FFF6B764"/>
      </patternFill>
    </fill>
    <fill>
      <patternFill patternType="solid">
        <fgColor rgb="FFF6D59B"/>
        <bgColor rgb="FFF6D59B"/>
      </patternFill>
    </fill>
    <fill>
      <patternFill patternType="solid">
        <fgColor rgb="FFF6F0A6"/>
        <bgColor rgb="FFF6F0A6"/>
      </patternFill>
    </fill>
  </fills>
  <borders count="33">
    <border>
      <left/>
      <right/>
      <top/>
      <bottom/>
      <diagonal/>
    </border>
    <border>
      <left/>
      <right/>
      <top/>
      <bottom style="thin">
        <color indexed="64"/>
      </bottom>
      <diagonal/>
    </border>
    <border>
      <left style="thin">
        <color rgb="FF000000"/>
      </left>
      <right style="thin">
        <color rgb="FF000000"/>
      </right>
      <top style="medium">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style="thin">
        <color rgb="FF000000"/>
      </top>
      <bottom style="medium">
        <color rgb="FF000000"/>
      </bottom>
      <diagonal/>
    </border>
    <border>
      <left style="thin">
        <color rgb="FF000000"/>
      </left>
      <right style="thin">
        <color rgb="FF000000"/>
      </right>
      <top/>
      <bottom style="medium">
        <color rgb="FF000000"/>
      </bottom>
      <diagonal/>
    </border>
    <border>
      <left style="thin">
        <color rgb="FF000000"/>
      </left>
      <right style="thin">
        <color rgb="FF000000"/>
      </right>
      <top/>
      <bottom style="thin">
        <color rgb="FF00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rgb="FF000000"/>
      </right>
      <top style="medium">
        <color indexed="64"/>
      </top>
      <bottom style="thin">
        <color rgb="FF000000"/>
      </bottom>
      <diagonal/>
    </border>
    <border>
      <left style="thin">
        <color rgb="FF000000"/>
      </left>
      <right style="thin">
        <color rgb="FF000000"/>
      </right>
      <top style="medium">
        <color indexed="64"/>
      </top>
      <bottom style="thin">
        <color rgb="FF000000"/>
      </bottom>
      <diagonal/>
    </border>
    <border>
      <left style="thin">
        <color rgb="FF000000"/>
      </left>
      <right style="thin">
        <color rgb="FF000000"/>
      </right>
      <top style="medium">
        <color indexed="64"/>
      </top>
      <bottom/>
      <diagonal/>
    </border>
    <border>
      <left style="thin">
        <color rgb="FF000000"/>
      </left>
      <right/>
      <top style="medium">
        <color indexed="64"/>
      </top>
      <bottom style="thin">
        <color rgb="FF000000"/>
      </bottom>
      <diagonal/>
    </border>
    <border>
      <left/>
      <right style="medium">
        <color indexed="64"/>
      </right>
      <top style="medium">
        <color indexed="64"/>
      </top>
      <bottom/>
      <diagonal/>
    </border>
    <border>
      <left style="medium">
        <color indexed="64"/>
      </left>
      <right style="thin">
        <color rgb="FF000000"/>
      </right>
      <top style="thin">
        <color rgb="FF000000"/>
      </top>
      <bottom style="thin">
        <color rgb="FF000000"/>
      </bottom>
      <diagonal/>
    </border>
    <border>
      <left/>
      <right style="medium">
        <color indexed="64"/>
      </right>
      <top/>
      <bottom/>
      <diagonal/>
    </border>
    <border>
      <left style="medium">
        <color indexed="64"/>
      </left>
      <right style="thin">
        <color rgb="FF000000"/>
      </right>
      <top style="thin">
        <color rgb="FF000000"/>
      </top>
      <bottom style="medium">
        <color rgb="FF000000"/>
      </bottom>
      <diagonal/>
    </border>
    <border>
      <left/>
      <right style="medium">
        <color indexed="64"/>
      </right>
      <top/>
      <bottom style="medium">
        <color rgb="FF000000"/>
      </bottom>
      <diagonal/>
    </border>
    <border>
      <left style="medium">
        <color indexed="64"/>
      </left>
      <right style="thin">
        <color rgb="FF000000"/>
      </right>
      <top style="medium">
        <color rgb="FF000000"/>
      </top>
      <bottom style="thin">
        <color rgb="FF000000"/>
      </bottom>
      <diagonal/>
    </border>
    <border>
      <left style="thin">
        <color rgb="FF000000"/>
      </left>
      <right style="medium">
        <color indexed="64"/>
      </right>
      <top style="medium">
        <color rgb="FF000000"/>
      </top>
      <bottom style="thin">
        <color rgb="FF000000"/>
      </bottom>
      <diagonal/>
    </border>
    <border>
      <left style="medium">
        <color indexed="64"/>
      </left>
      <right style="thin">
        <color rgb="FF000000"/>
      </right>
      <top style="medium">
        <color rgb="FF000000"/>
      </top>
      <bottom style="medium">
        <color indexed="64"/>
      </bottom>
      <diagonal/>
    </border>
    <border>
      <left style="thin">
        <color rgb="FF000000"/>
      </left>
      <right style="thin">
        <color rgb="FF000000"/>
      </right>
      <top style="medium">
        <color rgb="FF000000"/>
      </top>
      <bottom style="medium">
        <color indexed="64"/>
      </bottom>
      <diagonal/>
    </border>
    <border>
      <left style="thin">
        <color rgb="FF000000"/>
      </left>
      <right style="medium">
        <color indexed="64"/>
      </right>
      <top style="medium">
        <color rgb="FF000000"/>
      </top>
      <bottom style="medium">
        <color indexed="64"/>
      </bottom>
      <diagonal/>
    </border>
    <border>
      <left/>
      <right style="medium">
        <color indexed="64"/>
      </right>
      <top style="medium">
        <color indexed="64"/>
      </top>
      <bottom style="thin">
        <color rgb="FF000000"/>
      </bottom>
      <diagonal/>
    </border>
    <border>
      <left style="medium">
        <color indexed="64"/>
      </left>
      <right style="medium">
        <color indexed="64"/>
      </right>
      <top style="medium">
        <color indexed="64"/>
      </top>
      <bottom style="medium">
        <color indexed="64"/>
      </bottom>
      <diagonal/>
    </border>
    <border>
      <left style="thin">
        <color rgb="FF000000"/>
      </left>
      <right/>
      <top style="medium">
        <color rgb="FF000000"/>
      </top>
      <bottom style="medium">
        <color indexed="64"/>
      </bottom>
      <diagonal/>
    </border>
    <border>
      <left/>
      <right style="thin">
        <color rgb="FF000000"/>
      </right>
      <top style="medium">
        <color rgb="FF000000"/>
      </top>
      <bottom style="medium">
        <color indexed="64"/>
      </bottom>
      <diagonal/>
    </border>
    <border>
      <left style="thin">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style="thin">
        <color rgb="FF000000"/>
      </left>
      <right style="thin">
        <color rgb="FF000000"/>
      </right>
      <top/>
      <bottom style="medium">
        <color indexed="64"/>
      </bottom>
      <diagonal/>
    </border>
  </borders>
  <cellStyleXfs count="2">
    <xf numFmtId="0" fontId="0" fillId="0" borderId="0" applyBorder="0"/>
    <xf numFmtId="0" fontId="11" fillId="0" borderId="0" applyBorder="0"/>
  </cellStyleXfs>
  <cellXfs count="95">
    <xf numFmtId="0" fontId="0" fillId="0" borderId="0" xfId="0"/>
    <xf numFmtId="0" fontId="1" fillId="0" borderId="0" xfId="0" applyFont="1"/>
    <xf numFmtId="0" fontId="1" fillId="0" borderId="0" xfId="0" applyFont="1" applyAlignment="1">
      <alignment wrapText="1"/>
    </xf>
    <xf numFmtId="0" fontId="2" fillId="0" borderId="0" xfId="0" applyFont="1" applyAlignment="1">
      <alignment horizontal="center" wrapText="1"/>
    </xf>
    <xf numFmtId="0" fontId="2" fillId="0" borderId="0" xfId="0" applyFont="1" applyAlignment="1">
      <alignment horizontal="center"/>
    </xf>
    <xf numFmtId="0" fontId="4" fillId="0" borderId="0" xfId="0" applyFont="1"/>
    <xf numFmtId="0" fontId="5" fillId="0" borderId="5" xfId="0" applyFont="1" applyBorder="1" applyAlignment="1">
      <alignment horizontal="center" readingOrder="1"/>
    </xf>
    <xf numFmtId="0" fontId="6" fillId="2" borderId="2" xfId="0" applyFont="1" applyFill="1" applyBorder="1" applyAlignment="1" applyProtection="1">
      <alignment vertical="top" wrapText="1" readingOrder="1"/>
      <protection locked="0"/>
    </xf>
    <xf numFmtId="0" fontId="6" fillId="2" borderId="2" xfId="0" applyFont="1" applyFill="1" applyBorder="1" applyAlignment="1" applyProtection="1">
      <alignment horizontal="left" vertical="top" wrapText="1" readingOrder="1"/>
      <protection locked="0"/>
    </xf>
    <xf numFmtId="0" fontId="6" fillId="2" borderId="2" xfId="0" applyFont="1" applyFill="1" applyBorder="1" applyAlignment="1" applyProtection="1">
      <alignment horizontal="left" vertical="top" readingOrder="1"/>
      <protection locked="0"/>
    </xf>
    <xf numFmtId="164" fontId="6" fillId="2" borderId="2" xfId="0" applyNumberFormat="1" applyFont="1" applyFill="1" applyBorder="1" applyAlignment="1">
      <alignment horizontal="right" vertical="top" readingOrder="1"/>
    </xf>
    <xf numFmtId="0" fontId="6" fillId="2" borderId="2" xfId="0" applyFont="1" applyFill="1" applyBorder="1" applyAlignment="1" applyProtection="1">
      <alignment horizontal="center" vertical="top" readingOrder="1"/>
      <protection locked="0"/>
    </xf>
    <xf numFmtId="0" fontId="6" fillId="2" borderId="2" xfId="0" applyFont="1" applyFill="1" applyBorder="1" applyAlignment="1" applyProtection="1">
      <alignment horizontal="right" vertical="top" readingOrder="1"/>
      <protection locked="0"/>
    </xf>
    <xf numFmtId="0" fontId="7" fillId="3" borderId="2" xfId="0" applyFont="1" applyFill="1" applyBorder="1" applyAlignment="1" applyProtection="1">
      <alignment vertical="top" wrapText="1" readingOrder="1"/>
      <protection locked="0"/>
    </xf>
    <xf numFmtId="0" fontId="7" fillId="3" borderId="2" xfId="0" applyFont="1" applyFill="1" applyBorder="1" applyAlignment="1" applyProtection="1">
      <alignment horizontal="left" vertical="top" wrapText="1" readingOrder="1"/>
      <protection locked="0"/>
    </xf>
    <xf numFmtId="0" fontId="7" fillId="3" borderId="2" xfId="0" applyFont="1" applyFill="1" applyBorder="1" applyAlignment="1" applyProtection="1">
      <alignment horizontal="left" vertical="top" readingOrder="1"/>
      <protection locked="0"/>
    </xf>
    <xf numFmtId="164" fontId="7" fillId="3" borderId="2" xfId="0" applyNumberFormat="1" applyFont="1" applyFill="1" applyBorder="1" applyAlignment="1">
      <alignment horizontal="right" vertical="top" readingOrder="1"/>
    </xf>
    <xf numFmtId="0" fontId="7" fillId="3" borderId="2" xfId="0" applyFont="1" applyFill="1" applyBorder="1" applyAlignment="1" applyProtection="1">
      <alignment horizontal="center" vertical="top" readingOrder="1"/>
      <protection locked="0"/>
    </xf>
    <xf numFmtId="0" fontId="6" fillId="4" borderId="2" xfId="0" applyFont="1" applyFill="1" applyBorder="1" applyAlignment="1" applyProtection="1">
      <alignment vertical="top" wrapText="1" readingOrder="1"/>
      <protection locked="0"/>
    </xf>
    <xf numFmtId="0" fontId="6" fillId="4" borderId="2" xfId="0" applyFont="1" applyFill="1" applyBorder="1" applyAlignment="1" applyProtection="1">
      <alignment horizontal="left" vertical="top" wrapText="1" readingOrder="1"/>
      <protection locked="0"/>
    </xf>
    <xf numFmtId="0" fontId="6" fillId="4" borderId="2" xfId="0" applyFont="1" applyFill="1" applyBorder="1" applyAlignment="1" applyProtection="1">
      <alignment horizontal="left" vertical="top" readingOrder="1"/>
      <protection locked="0"/>
    </xf>
    <xf numFmtId="164" fontId="6" fillId="4" borderId="2" xfId="0" applyNumberFormat="1" applyFont="1" applyFill="1" applyBorder="1" applyAlignment="1">
      <alignment horizontal="right" vertical="top" readingOrder="1"/>
    </xf>
    <xf numFmtId="0" fontId="6" fillId="4" borderId="2" xfId="0" applyFont="1" applyFill="1" applyBorder="1" applyAlignment="1" applyProtection="1">
      <alignment horizontal="center" vertical="top" readingOrder="1"/>
      <protection locked="0"/>
    </xf>
    <xf numFmtId="0" fontId="6" fillId="4" borderId="2" xfId="0" applyFont="1" applyFill="1" applyBorder="1" applyAlignment="1" applyProtection="1">
      <alignment horizontal="right" vertical="top" readingOrder="1"/>
      <protection locked="0"/>
    </xf>
    <xf numFmtId="0" fontId="6" fillId="5" borderId="2" xfId="0" applyFont="1" applyFill="1" applyBorder="1" applyAlignment="1" applyProtection="1">
      <alignment vertical="top" wrapText="1" readingOrder="1"/>
      <protection locked="0"/>
    </xf>
    <xf numFmtId="0" fontId="6" fillId="5" borderId="2" xfId="0" applyFont="1" applyFill="1" applyBorder="1" applyAlignment="1" applyProtection="1">
      <alignment horizontal="left" vertical="top" wrapText="1" readingOrder="1"/>
      <protection locked="0"/>
    </xf>
    <xf numFmtId="0" fontId="6" fillId="5" borderId="2" xfId="0" applyFont="1" applyFill="1" applyBorder="1" applyAlignment="1" applyProtection="1">
      <alignment horizontal="left" vertical="top" readingOrder="1"/>
      <protection locked="0"/>
    </xf>
    <xf numFmtId="164" fontId="6" fillId="5" borderId="2" xfId="0" applyNumberFormat="1" applyFont="1" applyFill="1" applyBorder="1" applyAlignment="1">
      <alignment horizontal="right" vertical="top" readingOrder="1"/>
    </xf>
    <xf numFmtId="0" fontId="6" fillId="5" borderId="2" xfId="0" applyFont="1" applyFill="1" applyBorder="1" applyAlignment="1" applyProtection="1">
      <alignment horizontal="center" vertical="top" readingOrder="1"/>
      <protection locked="0"/>
    </xf>
    <xf numFmtId="0" fontId="6" fillId="5" borderId="2" xfId="0" applyFont="1" applyFill="1" applyBorder="1" applyAlignment="1" applyProtection="1">
      <alignment horizontal="right" vertical="top" readingOrder="1"/>
      <protection locked="0"/>
    </xf>
    <xf numFmtId="0" fontId="5" fillId="0" borderId="7" xfId="0" applyFont="1" applyBorder="1" applyAlignment="1">
      <alignment horizontal="center" readingOrder="1"/>
    </xf>
    <xf numFmtId="0" fontId="6" fillId="2" borderId="21" xfId="0" applyFont="1" applyFill="1" applyBorder="1" applyAlignment="1" applyProtection="1">
      <alignment vertical="top" readingOrder="1"/>
      <protection locked="0"/>
    </xf>
    <xf numFmtId="0" fontId="6" fillId="2" borderId="22" xfId="0" applyFont="1" applyFill="1" applyBorder="1" applyAlignment="1" applyProtection="1">
      <alignment horizontal="right" vertical="top" readingOrder="1"/>
      <protection locked="0"/>
    </xf>
    <xf numFmtId="0" fontId="7" fillId="3" borderId="21" xfId="0" applyFont="1" applyFill="1" applyBorder="1" applyAlignment="1" applyProtection="1">
      <alignment vertical="top" readingOrder="1"/>
      <protection locked="0"/>
    </xf>
    <xf numFmtId="0" fontId="7" fillId="3" borderId="22" xfId="0" applyFont="1" applyFill="1" applyBorder="1" applyAlignment="1" applyProtection="1">
      <alignment horizontal="right" vertical="top" readingOrder="1"/>
      <protection locked="0"/>
    </xf>
    <xf numFmtId="0" fontId="6" fillId="4" borderId="21" xfId="0" applyFont="1" applyFill="1" applyBorder="1" applyAlignment="1" applyProtection="1">
      <alignment vertical="top" readingOrder="1"/>
      <protection locked="0"/>
    </xf>
    <xf numFmtId="0" fontId="6" fillId="4" borderId="22" xfId="0" applyFont="1" applyFill="1" applyBorder="1" applyAlignment="1" applyProtection="1">
      <alignment horizontal="right" vertical="top" readingOrder="1"/>
      <protection locked="0"/>
    </xf>
    <xf numFmtId="0" fontId="6" fillId="5" borderId="21" xfId="0" applyFont="1" applyFill="1" applyBorder="1" applyAlignment="1" applyProtection="1">
      <alignment vertical="top" readingOrder="1"/>
      <protection locked="0"/>
    </xf>
    <xf numFmtId="0" fontId="6" fillId="5" borderId="22" xfId="0" applyFont="1" applyFill="1" applyBorder="1" applyAlignment="1" applyProtection="1">
      <alignment horizontal="right" vertical="top" readingOrder="1"/>
      <protection locked="0"/>
    </xf>
    <xf numFmtId="0" fontId="6" fillId="0" borderId="23" xfId="0" applyFont="1" applyBorder="1" applyAlignment="1" applyProtection="1">
      <alignment vertical="top" readingOrder="1"/>
      <protection locked="0"/>
    </xf>
    <xf numFmtId="0" fontId="8" fillId="0" borderId="24" xfId="0" applyFont="1" applyBorder="1" applyAlignment="1" applyProtection="1">
      <alignment vertical="top" wrapText="1" readingOrder="1"/>
      <protection locked="0"/>
    </xf>
    <xf numFmtId="0" fontId="6" fillId="0" borderId="24" xfId="0" applyFont="1" applyBorder="1" applyAlignment="1" applyProtection="1">
      <alignment vertical="top" wrapText="1" readingOrder="1"/>
      <protection locked="0"/>
    </xf>
    <xf numFmtId="0" fontId="6" fillId="0" borderId="24" xfId="0" applyFont="1" applyBorder="1" applyAlignment="1" applyProtection="1">
      <alignment horizontal="left" vertical="top" wrapText="1" readingOrder="1"/>
      <protection locked="0"/>
    </xf>
    <xf numFmtId="0" fontId="6" fillId="0" borderId="24" xfId="0" applyFont="1" applyBorder="1" applyAlignment="1" applyProtection="1">
      <alignment horizontal="left" vertical="top" readingOrder="1"/>
      <protection locked="0"/>
    </xf>
    <xf numFmtId="164" fontId="6" fillId="0" borderId="24" xfId="0" applyNumberFormat="1" applyFont="1" applyBorder="1" applyAlignment="1" applyProtection="1">
      <alignment horizontal="right" vertical="top" readingOrder="1"/>
      <protection locked="0"/>
    </xf>
    <xf numFmtId="0" fontId="6" fillId="0" borderId="24" xfId="0" applyFont="1" applyBorder="1" applyAlignment="1" applyProtection="1">
      <alignment horizontal="center" vertical="top" readingOrder="1"/>
      <protection locked="0"/>
    </xf>
    <xf numFmtId="0" fontId="6" fillId="0" borderId="24" xfId="0" applyFont="1" applyBorder="1" applyAlignment="1" applyProtection="1">
      <alignment horizontal="right" vertical="top" readingOrder="1"/>
      <protection locked="0"/>
    </xf>
    <xf numFmtId="0" fontId="6" fillId="0" borderId="25" xfId="0" applyFont="1" applyBorder="1" applyAlignment="1" applyProtection="1">
      <alignment horizontal="right" vertical="top" readingOrder="1"/>
      <protection locked="0"/>
    </xf>
    <xf numFmtId="0" fontId="7" fillId="0" borderId="11" xfId="0" applyFont="1" applyBorder="1" applyAlignment="1" applyProtection="1">
      <alignment horizontal="left" vertical="top" wrapText="1" readingOrder="1"/>
      <protection locked="0"/>
    </xf>
    <xf numFmtId="0" fontId="7" fillId="0" borderId="11" xfId="0" applyFont="1" applyBorder="1" applyAlignment="1" applyProtection="1">
      <alignment horizontal="left" vertical="top" readingOrder="1"/>
      <protection locked="0"/>
    </xf>
    <xf numFmtId="164" fontId="7" fillId="0" borderId="11" xfId="0" applyNumberFormat="1" applyFont="1" applyBorder="1" applyAlignment="1" applyProtection="1">
      <alignment horizontal="right" vertical="top" readingOrder="1"/>
      <protection locked="0"/>
    </xf>
    <xf numFmtId="0" fontId="10" fillId="0" borderId="2" xfId="0" applyFont="1" applyBorder="1" applyAlignment="1" applyProtection="1">
      <alignment vertical="top" wrapText="1" readingOrder="1"/>
      <protection locked="0"/>
    </xf>
    <xf numFmtId="0" fontId="10" fillId="5" borderId="2" xfId="0" applyFont="1" applyFill="1" applyBorder="1" applyAlignment="1" applyProtection="1">
      <alignment vertical="top" wrapText="1" readingOrder="1"/>
      <protection locked="0"/>
    </xf>
    <xf numFmtId="0" fontId="9" fillId="0" borderId="2" xfId="0" applyFont="1" applyBorder="1" applyAlignment="1" applyProtection="1">
      <alignment horizontal="center" vertical="top" wrapText="1" readingOrder="1"/>
      <protection locked="0"/>
    </xf>
    <xf numFmtId="0" fontId="10" fillId="0" borderId="2" xfId="0" applyFont="1" applyBorder="1" applyAlignment="1" applyProtection="1">
      <alignment horizontal="left" vertical="top" wrapText="1" readingOrder="1"/>
      <protection locked="0"/>
    </xf>
    <xf numFmtId="0" fontId="6" fillId="0" borderId="29" xfId="0" applyFont="1" applyBorder="1" applyAlignment="1" applyProtection="1">
      <alignment horizontal="left" vertical="top" wrapText="1" readingOrder="1"/>
      <protection locked="0"/>
    </xf>
    <xf numFmtId="0" fontId="10" fillId="0" borderId="30" xfId="0" applyFont="1" applyBorder="1" applyAlignment="1" applyProtection="1">
      <alignment vertical="top" wrapText="1" readingOrder="1"/>
      <protection locked="0"/>
    </xf>
    <xf numFmtId="0" fontId="10" fillId="0" borderId="27" xfId="0" applyFont="1" applyBorder="1" applyAlignment="1" applyProtection="1">
      <alignment vertical="top" wrapText="1" readingOrder="1"/>
      <protection locked="0"/>
    </xf>
    <xf numFmtId="164" fontId="6" fillId="0" borderId="28" xfId="0" applyNumberFormat="1" applyFont="1" applyBorder="1" applyAlignment="1" applyProtection="1">
      <alignment horizontal="right" vertical="top" readingOrder="1"/>
      <protection locked="0"/>
    </xf>
    <xf numFmtId="0" fontId="10" fillId="0" borderId="27" xfId="0" applyFont="1" applyBorder="1" applyAlignment="1" applyProtection="1">
      <alignment horizontal="left" vertical="top" wrapText="1" readingOrder="1"/>
      <protection locked="0"/>
    </xf>
    <xf numFmtId="0" fontId="6" fillId="0" borderId="29" xfId="0" applyFont="1" applyBorder="1" applyAlignment="1" applyProtection="1">
      <alignment horizontal="right" vertical="top" readingOrder="1"/>
      <protection locked="0"/>
    </xf>
    <xf numFmtId="0" fontId="9" fillId="0" borderId="30" xfId="0" applyFont="1" applyBorder="1" applyAlignment="1" applyProtection="1">
      <alignment horizontal="center" vertical="top" wrapText="1" readingOrder="1"/>
      <protection locked="0"/>
    </xf>
    <xf numFmtId="0" fontId="9" fillId="0" borderId="27" xfId="0" applyFont="1" applyBorder="1" applyAlignment="1" applyProtection="1">
      <alignment horizontal="center" vertical="top" wrapText="1" readingOrder="1"/>
      <protection locked="0"/>
    </xf>
    <xf numFmtId="0" fontId="6" fillId="5" borderId="31" xfId="0" applyFont="1" applyFill="1" applyBorder="1" applyAlignment="1" applyProtection="1">
      <alignment horizontal="center" vertical="top" readingOrder="1"/>
      <protection locked="0"/>
    </xf>
    <xf numFmtId="0" fontId="6" fillId="5" borderId="30" xfId="0" applyFont="1" applyFill="1" applyBorder="1" applyAlignment="1" applyProtection="1">
      <alignment horizontal="right" vertical="top" readingOrder="1"/>
      <protection locked="0"/>
    </xf>
    <xf numFmtId="0" fontId="6" fillId="0" borderId="32" xfId="0" applyFont="1" applyBorder="1" applyAlignment="1" applyProtection="1">
      <alignment horizontal="right" vertical="top" readingOrder="1"/>
      <protection locked="0"/>
    </xf>
    <xf numFmtId="0" fontId="1" fillId="0" borderId="27" xfId="0" applyFont="1" applyBorder="1" applyAlignment="1">
      <alignment wrapText="1"/>
    </xf>
    <xf numFmtId="0" fontId="8" fillId="0" borderId="30" xfId="0" applyFont="1" applyBorder="1" applyAlignment="1" applyProtection="1">
      <alignment vertical="top" wrapText="1" readingOrder="1"/>
      <protection locked="0"/>
    </xf>
    <xf numFmtId="0" fontId="1" fillId="0" borderId="0" xfId="0" applyFont="1" applyAlignment="1">
      <alignment vertical="top"/>
    </xf>
    <xf numFmtId="0" fontId="8" fillId="4" borderId="2" xfId="1" applyFont="1" applyFill="1" applyBorder="1" applyAlignment="1" applyProtection="1">
      <alignment vertical="top" wrapText="1" readingOrder="1"/>
      <protection locked="0"/>
    </xf>
    <xf numFmtId="0" fontId="5" fillId="0" borderId="7" xfId="0" applyFont="1" applyBorder="1" applyAlignment="1">
      <alignment horizontal="center" wrapText="1" readingOrder="1"/>
    </xf>
    <xf numFmtId="0" fontId="5" fillId="0" borderId="5" xfId="0" applyFont="1" applyBorder="1" applyAlignment="1">
      <alignment horizontal="center" wrapText="1" readingOrder="1"/>
    </xf>
    <xf numFmtId="0" fontId="5" fillId="0" borderId="8" xfId="0" applyFont="1" applyBorder="1" applyAlignment="1">
      <alignment horizontal="center" wrapText="1" readingOrder="1"/>
    </xf>
    <xf numFmtId="0" fontId="5" fillId="0" borderId="9" xfId="0" applyFont="1" applyBorder="1" applyAlignment="1">
      <alignment horizontal="center" wrapText="1" readingOrder="1"/>
    </xf>
    <xf numFmtId="0" fontId="5" fillId="0" borderId="10" xfId="0" applyFont="1" applyBorder="1" applyAlignment="1">
      <alignment horizontal="center" wrapText="1" readingOrder="1"/>
    </xf>
    <xf numFmtId="0" fontId="2" fillId="0" borderId="0" xfId="0" applyFont="1" applyAlignment="1">
      <alignment horizontal="center"/>
    </xf>
    <xf numFmtId="0" fontId="5" fillId="0" borderId="13" xfId="0" applyFont="1" applyBorder="1" applyAlignment="1">
      <alignment horizontal="center" wrapText="1" readingOrder="1"/>
    </xf>
    <xf numFmtId="0" fontId="5" fillId="0" borderId="3" xfId="0" applyFont="1" applyBorder="1" applyAlignment="1">
      <alignment horizontal="center" wrapText="1" readingOrder="1"/>
    </xf>
    <xf numFmtId="0" fontId="1" fillId="0" borderId="0" xfId="0" applyFont="1" applyAlignment="1">
      <alignment wrapText="1"/>
    </xf>
    <xf numFmtId="0" fontId="2" fillId="0" borderId="0" xfId="0" applyFont="1" applyAlignment="1">
      <alignment horizontal="center" wrapText="1"/>
    </xf>
    <xf numFmtId="0" fontId="3" fillId="0" borderId="1" xfId="0" applyFont="1" applyBorder="1" applyAlignment="1">
      <alignment vertical="top" wrapText="1"/>
    </xf>
    <xf numFmtId="0" fontId="2" fillId="0" borderId="1" xfId="0" applyFont="1" applyBorder="1" applyAlignment="1">
      <alignment vertical="top" wrapText="1"/>
    </xf>
    <xf numFmtId="0" fontId="5" fillId="0" borderId="12" xfId="0" applyFont="1" applyBorder="1" applyAlignment="1">
      <alignment horizontal="center" readingOrder="1"/>
    </xf>
    <xf numFmtId="0" fontId="5" fillId="0" borderId="17" xfId="0" applyFont="1" applyBorder="1" applyAlignment="1">
      <alignment horizontal="center" readingOrder="1"/>
    </xf>
    <xf numFmtId="0" fontId="5" fillId="0" borderId="19" xfId="0" applyFont="1" applyBorder="1" applyAlignment="1">
      <alignment horizontal="center" readingOrder="1"/>
    </xf>
    <xf numFmtId="0" fontId="5" fillId="0" borderId="14" xfId="0" applyFont="1" applyBorder="1" applyAlignment="1">
      <alignment horizontal="center" wrapText="1" readingOrder="1"/>
    </xf>
    <xf numFmtId="0" fontId="5" fillId="0" borderId="4" xfId="0" applyFont="1" applyBorder="1" applyAlignment="1">
      <alignment horizontal="center" wrapText="1" readingOrder="1"/>
    </xf>
    <xf numFmtId="0" fontId="5" fillId="0" borderId="6" xfId="0" applyFont="1" applyBorder="1" applyAlignment="1">
      <alignment horizontal="center" wrapText="1" readingOrder="1"/>
    </xf>
    <xf numFmtId="0" fontId="5" fillId="0" borderId="16" xfId="0" applyFont="1" applyBorder="1" applyAlignment="1">
      <alignment horizontal="center" wrapText="1" readingOrder="1"/>
    </xf>
    <xf numFmtId="0" fontId="5" fillId="0" borderId="18" xfId="0" applyFont="1" applyBorder="1" applyAlignment="1">
      <alignment horizontal="center" wrapText="1" readingOrder="1"/>
    </xf>
    <xf numFmtId="0" fontId="5" fillId="0" borderId="20" xfId="0" applyFont="1" applyBorder="1" applyAlignment="1">
      <alignment horizontal="center" wrapText="1" readingOrder="1"/>
    </xf>
    <xf numFmtId="0" fontId="5" fillId="0" borderId="15" xfId="0" applyFont="1" applyBorder="1" applyAlignment="1">
      <alignment horizontal="center" wrapText="1" readingOrder="1"/>
    </xf>
    <xf numFmtId="0" fontId="5" fillId="0" borderId="26" xfId="0" applyFont="1" applyBorder="1" applyAlignment="1">
      <alignment horizontal="center" wrapText="1" readingOrder="1"/>
    </xf>
    <xf numFmtId="0" fontId="12" fillId="0" borderId="0" xfId="0" applyFont="1" applyAlignment="1">
      <alignment horizontal="left" vertical="center" wrapText="1"/>
    </xf>
    <xf numFmtId="0" fontId="12" fillId="0" borderId="0" xfId="0" applyFont="1" applyAlignment="1">
      <alignment horizontal="left" vertical="center"/>
    </xf>
  </cellXfs>
  <cellStyles count="2">
    <cellStyle name="Įprastas" xfId="0" builtinId="0"/>
    <cellStyle name="Įprastas 3" xfId="1" xr:uid="{92A1C76D-1AB9-4CF6-820A-15B885D9AA3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37"/>
  <sheetViews>
    <sheetView tabSelected="1" topLeftCell="A31" workbookViewId="0">
      <selection activeCell="A37" sqref="A37:B37"/>
    </sheetView>
  </sheetViews>
  <sheetFormatPr defaultColWidth="9.109375" defaultRowHeight="13.8" x14ac:dyDescent="0.25"/>
  <cols>
    <col min="1" max="1" width="9.88671875" style="1" customWidth="1"/>
    <col min="2" max="2" width="21" style="2" customWidth="1"/>
    <col min="3" max="3" width="38.5546875" style="2" bestFit="1" customWidth="1"/>
    <col min="4" max="4" width="9.33203125" style="2" customWidth="1"/>
    <col min="5" max="5" width="12.33203125" style="2" customWidth="1"/>
    <col min="6" max="6" width="6.6640625" style="1" customWidth="1"/>
    <col min="7" max="7" width="9" style="1" customWidth="1"/>
    <col min="8" max="8" width="9.109375" style="1" customWidth="1"/>
    <col min="9" max="9" width="10.44140625" style="1" customWidth="1"/>
    <col min="10" max="10" width="6.109375" style="1" customWidth="1"/>
    <col min="11" max="11" width="9.5546875" style="2" customWidth="1"/>
    <col min="12" max="12" width="7.44140625" style="1" customWidth="1"/>
    <col min="13" max="13" width="9.88671875" style="1" customWidth="1"/>
    <col min="14" max="16384" width="9.109375" style="1"/>
  </cols>
  <sheetData>
    <row r="1" spans="1:13" ht="15" customHeight="1" x14ac:dyDescent="0.25">
      <c r="K1" s="78" t="s">
        <v>19</v>
      </c>
      <c r="L1" s="78"/>
      <c r="M1" s="78"/>
    </row>
    <row r="2" spans="1:13" x14ac:dyDescent="0.25">
      <c r="K2" s="78"/>
      <c r="L2" s="78"/>
      <c r="M2" s="78"/>
    </row>
    <row r="3" spans="1:13" ht="76.5" customHeight="1" x14ac:dyDescent="0.25">
      <c r="B3" s="1"/>
      <c r="C3" s="1"/>
      <c r="D3" s="1"/>
      <c r="E3" s="1"/>
      <c r="K3" s="78"/>
      <c r="L3" s="78"/>
      <c r="M3" s="78"/>
    </row>
    <row r="4" spans="1:13" ht="30" customHeight="1" x14ac:dyDescent="0.25">
      <c r="A4" s="75" t="s">
        <v>18</v>
      </c>
      <c r="B4" s="75"/>
      <c r="C4" s="75"/>
      <c r="D4" s="75"/>
      <c r="E4" s="75"/>
      <c r="F4" s="75"/>
      <c r="G4" s="75"/>
      <c r="H4" s="75"/>
      <c r="I4" s="75"/>
      <c r="J4" s="75"/>
      <c r="K4" s="75"/>
      <c r="L4" s="75"/>
      <c r="M4" s="75"/>
    </row>
    <row r="5" spans="1:13" ht="49.5" customHeight="1" x14ac:dyDescent="0.25">
      <c r="A5" s="79" t="s">
        <v>22</v>
      </c>
      <c r="B5" s="79"/>
      <c r="C5" s="79"/>
      <c r="D5" s="79"/>
      <c r="E5" s="79"/>
      <c r="F5" s="79"/>
      <c r="G5" s="79"/>
      <c r="H5" s="79"/>
      <c r="I5" s="79"/>
      <c r="J5" s="79"/>
      <c r="K5" s="79"/>
      <c r="L5" s="79"/>
      <c r="M5" s="79"/>
    </row>
    <row r="6" spans="1:13" ht="49.5" customHeight="1" x14ac:dyDescent="0.25">
      <c r="A6" s="75" t="s">
        <v>16</v>
      </c>
      <c r="B6" s="75"/>
      <c r="C6" s="75"/>
      <c r="D6" s="75"/>
      <c r="E6" s="75"/>
      <c r="F6" s="75"/>
      <c r="G6" s="75"/>
      <c r="H6" s="75"/>
      <c r="I6" s="75"/>
      <c r="J6" s="75"/>
      <c r="K6" s="75"/>
      <c r="L6" s="75"/>
      <c r="M6" s="75"/>
    </row>
    <row r="7" spans="1:13" s="68" customFormat="1" ht="38.25" customHeight="1" x14ac:dyDescent="0.3">
      <c r="A7" s="80" t="s">
        <v>71</v>
      </c>
      <c r="B7" s="81"/>
      <c r="C7" s="81"/>
      <c r="D7" s="81"/>
      <c r="E7" s="81"/>
      <c r="F7" s="81"/>
      <c r="G7" s="81"/>
      <c r="H7" s="81"/>
      <c r="I7" s="81"/>
      <c r="J7" s="81"/>
      <c r="K7" s="81"/>
      <c r="L7" s="81"/>
      <c r="M7" s="81"/>
    </row>
    <row r="8" spans="1:13" ht="18" customHeight="1" x14ac:dyDescent="0.25">
      <c r="B8" s="4"/>
      <c r="C8" s="3"/>
      <c r="D8" s="4"/>
      <c r="E8" s="4"/>
      <c r="F8" s="4"/>
      <c r="G8" s="4"/>
      <c r="H8" s="4"/>
      <c r="I8" s="4"/>
      <c r="J8" s="4"/>
    </row>
    <row r="9" spans="1:13" ht="30.75" customHeight="1" x14ac:dyDescent="0.25">
      <c r="A9" s="75" t="s">
        <v>17</v>
      </c>
      <c r="B9" s="75"/>
      <c r="C9" s="75"/>
      <c r="D9" s="75"/>
      <c r="E9" s="75"/>
      <c r="F9" s="75"/>
      <c r="G9" s="75"/>
      <c r="H9" s="75"/>
      <c r="I9" s="75"/>
      <c r="J9" s="75"/>
      <c r="K9" s="75"/>
      <c r="L9" s="75"/>
      <c r="M9" s="75"/>
    </row>
    <row r="10" spans="1:13" ht="14.4" thickBot="1" x14ac:dyDescent="0.3">
      <c r="M10" s="5" t="s">
        <v>0</v>
      </c>
    </row>
    <row r="11" spans="1:13" ht="25.5" customHeight="1" thickBot="1" x14ac:dyDescent="0.3">
      <c r="A11" s="82" t="s">
        <v>1</v>
      </c>
      <c r="B11" s="76" t="s">
        <v>21</v>
      </c>
      <c r="C11" s="85" t="s">
        <v>14</v>
      </c>
      <c r="D11" s="76" t="s">
        <v>2</v>
      </c>
      <c r="E11" s="76" t="s">
        <v>3</v>
      </c>
      <c r="F11" s="76" t="s">
        <v>15</v>
      </c>
      <c r="G11" s="91" t="s">
        <v>13</v>
      </c>
      <c r="H11" s="92"/>
      <c r="I11" s="72" t="s">
        <v>4</v>
      </c>
      <c r="J11" s="73"/>
      <c r="K11" s="73"/>
      <c r="L11" s="74"/>
      <c r="M11" s="88" t="s">
        <v>10</v>
      </c>
    </row>
    <row r="12" spans="1:13" x14ac:dyDescent="0.25">
      <c r="A12" s="83"/>
      <c r="B12" s="77"/>
      <c r="C12" s="86"/>
      <c r="D12" s="77"/>
      <c r="E12" s="77"/>
      <c r="F12" s="77"/>
      <c r="G12" s="77" t="s">
        <v>11</v>
      </c>
      <c r="H12" s="77" t="s">
        <v>12</v>
      </c>
      <c r="I12" s="70" t="s">
        <v>5</v>
      </c>
      <c r="J12" s="70" t="s">
        <v>6</v>
      </c>
      <c r="K12" s="30" t="s">
        <v>20</v>
      </c>
      <c r="L12" s="30" t="s">
        <v>20</v>
      </c>
      <c r="M12" s="89"/>
    </row>
    <row r="13" spans="1:13" ht="42" customHeight="1" thickBot="1" x14ac:dyDescent="0.3">
      <c r="A13" s="84"/>
      <c r="B13" s="71"/>
      <c r="C13" s="87"/>
      <c r="D13" s="71"/>
      <c r="E13" s="71"/>
      <c r="F13" s="71"/>
      <c r="G13" s="71"/>
      <c r="H13" s="71"/>
      <c r="I13" s="71"/>
      <c r="J13" s="71"/>
      <c r="K13" s="6" t="s">
        <v>7</v>
      </c>
      <c r="L13" s="6" t="s">
        <v>9</v>
      </c>
      <c r="M13" s="90"/>
    </row>
    <row r="14" spans="1:13" ht="12.75" customHeight="1" thickBot="1" x14ac:dyDescent="0.3">
      <c r="A14" s="31" t="s">
        <v>60</v>
      </c>
      <c r="B14" s="7" t="s">
        <v>59</v>
      </c>
      <c r="C14" s="7"/>
      <c r="D14" s="8"/>
      <c r="E14" s="8"/>
      <c r="F14" s="9" t="s">
        <v>23</v>
      </c>
      <c r="G14" s="10"/>
      <c r="H14" s="10">
        <f t="shared" ref="H14:H32" si="0">SUM(H15:H15)</f>
        <v>2334.98</v>
      </c>
      <c r="I14" s="8"/>
      <c r="J14" s="11"/>
      <c r="K14" s="12"/>
      <c r="L14" s="12"/>
      <c r="M14" s="32"/>
    </row>
    <row r="15" spans="1:13" ht="21" thickBot="1" x14ac:dyDescent="0.3">
      <c r="A15" s="33" t="s">
        <v>60</v>
      </c>
      <c r="B15" s="13" t="s">
        <v>25</v>
      </c>
      <c r="C15" s="13"/>
      <c r="D15" s="14"/>
      <c r="E15" s="14"/>
      <c r="F15" s="15" t="s">
        <v>23</v>
      </c>
      <c r="G15" s="16"/>
      <c r="H15" s="16">
        <f t="shared" si="0"/>
        <v>2334.98</v>
      </c>
      <c r="I15" s="14"/>
      <c r="J15" s="17"/>
      <c r="K15" s="23"/>
      <c r="L15" s="23"/>
      <c r="M15" s="34"/>
    </row>
    <row r="16" spans="1:13" ht="11.25" customHeight="1" thickBot="1" x14ac:dyDescent="0.3">
      <c r="A16" s="35" t="s">
        <v>32</v>
      </c>
      <c r="B16" s="69" t="s">
        <v>72</v>
      </c>
      <c r="C16" s="18"/>
      <c r="D16" s="19"/>
      <c r="E16" s="19"/>
      <c r="F16" s="20" t="s">
        <v>23</v>
      </c>
      <c r="G16" s="21"/>
      <c r="H16" s="21">
        <f t="shared" si="0"/>
        <v>2334.98</v>
      </c>
      <c r="I16" s="19"/>
      <c r="J16" s="22"/>
      <c r="K16" s="29"/>
      <c r="L16" s="29"/>
      <c r="M16" s="36"/>
    </row>
    <row r="17" spans="1:13" ht="23.25" customHeight="1" thickBot="1" x14ac:dyDescent="0.3">
      <c r="A17" s="37" t="s">
        <v>31</v>
      </c>
      <c r="B17" s="24" t="s">
        <v>26</v>
      </c>
      <c r="C17" s="24"/>
      <c r="D17" s="25"/>
      <c r="E17" s="25"/>
      <c r="F17" s="26" t="s">
        <v>23</v>
      </c>
      <c r="G17" s="27"/>
      <c r="H17" s="27">
        <f t="shared" si="0"/>
        <v>2334.98</v>
      </c>
      <c r="I17" s="25"/>
      <c r="J17" s="28"/>
      <c r="M17" s="38"/>
    </row>
    <row r="18" spans="1:13" ht="31.2" thickBot="1" x14ac:dyDescent="0.3">
      <c r="A18" s="39" t="s">
        <v>33</v>
      </c>
      <c r="B18" s="40" t="s">
        <v>27</v>
      </c>
      <c r="C18" s="40" t="s">
        <v>66</v>
      </c>
      <c r="D18" s="42" t="s">
        <v>24</v>
      </c>
      <c r="E18" s="42" t="s">
        <v>30</v>
      </c>
      <c r="F18" s="43" t="s">
        <v>23</v>
      </c>
      <c r="G18" s="44">
        <v>2335</v>
      </c>
      <c r="H18" s="44">
        <v>2334.98</v>
      </c>
      <c r="I18" s="42" t="s">
        <v>28</v>
      </c>
      <c r="J18" s="45" t="s">
        <v>73</v>
      </c>
      <c r="K18" s="46">
        <v>20</v>
      </c>
      <c r="L18" s="46">
        <v>20</v>
      </c>
      <c r="M18" s="47"/>
    </row>
    <row r="19" spans="1:13" ht="41.4" thickBot="1" x14ac:dyDescent="0.3">
      <c r="A19" s="31" t="s">
        <v>61</v>
      </c>
      <c r="B19" s="7" t="s">
        <v>62</v>
      </c>
      <c r="C19" s="7"/>
      <c r="D19" s="8"/>
      <c r="E19" s="8"/>
      <c r="F19" s="9" t="s">
        <v>23</v>
      </c>
      <c r="G19" s="10"/>
      <c r="H19" s="10">
        <f t="shared" si="0"/>
        <v>75927.199999999997</v>
      </c>
      <c r="I19" s="8"/>
      <c r="J19" s="11"/>
      <c r="K19" s="12"/>
      <c r="L19" s="12"/>
      <c r="M19" s="32"/>
    </row>
    <row r="20" spans="1:13" ht="41.4" thickBot="1" x14ac:dyDescent="0.3">
      <c r="A20" s="33">
        <v>10</v>
      </c>
      <c r="B20" s="13" t="s">
        <v>34</v>
      </c>
      <c r="C20" s="13"/>
      <c r="D20" s="14"/>
      <c r="E20" s="14"/>
      <c r="F20" s="15" t="s">
        <v>23</v>
      </c>
      <c r="G20" s="16"/>
      <c r="H20" s="16">
        <f t="shared" si="0"/>
        <v>75927.199999999997</v>
      </c>
      <c r="I20" s="14"/>
      <c r="J20" s="17"/>
      <c r="K20" s="23"/>
      <c r="L20" s="23"/>
      <c r="M20" s="34"/>
    </row>
    <row r="21" spans="1:13" ht="14.4" thickBot="1" x14ac:dyDescent="0.3">
      <c r="A21" s="35" t="s">
        <v>35</v>
      </c>
      <c r="B21" s="18" t="s">
        <v>36</v>
      </c>
      <c r="C21" s="18"/>
      <c r="D21" s="19"/>
      <c r="E21" s="19"/>
      <c r="F21" s="20" t="s">
        <v>23</v>
      </c>
      <c r="G21" s="21"/>
      <c r="H21" s="21">
        <f t="shared" si="0"/>
        <v>75927.199999999997</v>
      </c>
      <c r="I21" s="19"/>
      <c r="J21" s="22"/>
      <c r="K21" s="29"/>
      <c r="L21" s="29"/>
      <c r="M21" s="36"/>
    </row>
    <row r="22" spans="1:13" ht="21" thickBot="1" x14ac:dyDescent="0.3">
      <c r="A22" s="37" t="s">
        <v>37</v>
      </c>
      <c r="B22" s="24" t="s">
        <v>38</v>
      </c>
      <c r="C22" s="24"/>
      <c r="D22" s="25"/>
      <c r="E22" s="25"/>
      <c r="F22" s="26" t="s">
        <v>23</v>
      </c>
      <c r="G22" s="27"/>
      <c r="H22" s="27">
        <f t="shared" si="0"/>
        <v>75927.199999999997</v>
      </c>
      <c r="I22" s="25"/>
      <c r="J22" s="28"/>
      <c r="M22" s="38"/>
    </row>
    <row r="23" spans="1:13" ht="31.2" thickBot="1" x14ac:dyDescent="0.3">
      <c r="A23" s="39" t="s">
        <v>39</v>
      </c>
      <c r="B23" s="51" t="s">
        <v>40</v>
      </c>
      <c r="C23" s="40" t="s">
        <v>68</v>
      </c>
      <c r="D23" s="42" t="s">
        <v>24</v>
      </c>
      <c r="E23" s="42" t="s">
        <v>30</v>
      </c>
      <c r="F23" s="43" t="s">
        <v>23</v>
      </c>
      <c r="G23" s="44">
        <v>75928</v>
      </c>
      <c r="H23" s="44">
        <v>75927.199999999997</v>
      </c>
      <c r="I23" s="42" t="s">
        <v>41</v>
      </c>
      <c r="J23" s="45" t="s">
        <v>42</v>
      </c>
      <c r="K23" s="46"/>
      <c r="L23" s="46"/>
      <c r="M23" s="47"/>
    </row>
    <row r="24" spans="1:13" ht="31.2" thickBot="1" x14ac:dyDescent="0.3">
      <c r="A24" s="39" t="s">
        <v>44</v>
      </c>
      <c r="B24" s="41" t="s">
        <v>43</v>
      </c>
      <c r="C24" s="40" t="s">
        <v>67</v>
      </c>
      <c r="D24" s="42" t="s">
        <v>24</v>
      </c>
      <c r="E24" s="42" t="s">
        <v>30</v>
      </c>
      <c r="F24" s="43" t="s">
        <v>23</v>
      </c>
      <c r="G24" s="44">
        <v>57751</v>
      </c>
      <c r="H24" s="44">
        <v>57750.99</v>
      </c>
      <c r="I24" s="42" t="s">
        <v>45</v>
      </c>
      <c r="J24" s="45" t="s">
        <v>42</v>
      </c>
      <c r="K24" s="46" t="s">
        <v>70</v>
      </c>
      <c r="L24" s="46" t="s">
        <v>69</v>
      </c>
      <c r="M24" s="47"/>
    </row>
    <row r="25" spans="1:13" ht="41.4" thickBot="1" x14ac:dyDescent="0.3">
      <c r="A25" s="31" t="s">
        <v>61</v>
      </c>
      <c r="B25" s="7" t="s">
        <v>62</v>
      </c>
      <c r="C25" s="7"/>
      <c r="D25" s="8"/>
      <c r="E25" s="8"/>
      <c r="F25" s="9" t="s">
        <v>23</v>
      </c>
      <c r="G25" s="10"/>
      <c r="H25" s="10">
        <f t="shared" si="0"/>
        <v>10999.05</v>
      </c>
      <c r="I25" s="8"/>
      <c r="J25" s="11"/>
      <c r="K25" s="12"/>
      <c r="L25" s="12"/>
      <c r="M25" s="32"/>
    </row>
    <row r="26" spans="1:13" ht="41.4" thickBot="1" x14ac:dyDescent="0.3">
      <c r="A26" s="33" t="s">
        <v>61</v>
      </c>
      <c r="B26" s="13" t="s">
        <v>34</v>
      </c>
      <c r="C26" s="13"/>
      <c r="D26" s="14"/>
      <c r="E26" s="14"/>
      <c r="F26" s="15" t="s">
        <v>23</v>
      </c>
      <c r="G26" s="16"/>
      <c r="H26" s="16">
        <f t="shared" si="0"/>
        <v>10999.05</v>
      </c>
      <c r="I26" s="14"/>
      <c r="J26" s="17"/>
      <c r="K26" s="23"/>
      <c r="L26" s="23"/>
      <c r="M26" s="34"/>
    </row>
    <row r="27" spans="1:13" ht="21" thickBot="1" x14ac:dyDescent="0.3">
      <c r="A27" s="35" t="s">
        <v>46</v>
      </c>
      <c r="B27" s="18" t="s">
        <v>52</v>
      </c>
      <c r="C27" s="18"/>
      <c r="D27" s="19"/>
      <c r="E27" s="19"/>
      <c r="F27" s="20" t="s">
        <v>23</v>
      </c>
      <c r="G27" s="21"/>
      <c r="H27" s="21">
        <f t="shared" si="0"/>
        <v>10999.05</v>
      </c>
      <c r="I27" s="19"/>
      <c r="J27" s="22"/>
      <c r="K27" s="29"/>
      <c r="L27" s="29"/>
      <c r="M27" s="36"/>
    </row>
    <row r="28" spans="1:13" ht="31.2" thickBot="1" x14ac:dyDescent="0.3">
      <c r="A28" s="37" t="s">
        <v>47</v>
      </c>
      <c r="B28" s="52" t="s">
        <v>53</v>
      </c>
      <c r="C28" s="52"/>
      <c r="D28" s="25"/>
      <c r="E28" s="25"/>
      <c r="F28" s="26" t="s">
        <v>23</v>
      </c>
      <c r="G28" s="27"/>
      <c r="H28" s="27">
        <f t="shared" si="0"/>
        <v>10999.05</v>
      </c>
      <c r="I28" s="25"/>
      <c r="J28" s="28"/>
      <c r="M28" s="38"/>
    </row>
    <row r="29" spans="1:13" ht="51.6" thickBot="1" x14ac:dyDescent="0.3">
      <c r="A29" s="39" t="s">
        <v>48</v>
      </c>
      <c r="B29" s="51" t="s">
        <v>54</v>
      </c>
      <c r="C29" s="40" t="s">
        <v>65</v>
      </c>
      <c r="D29" s="42" t="s">
        <v>24</v>
      </c>
      <c r="E29" s="42" t="s">
        <v>30</v>
      </c>
      <c r="F29" s="43" t="s">
        <v>23</v>
      </c>
      <c r="G29" s="44">
        <v>11000</v>
      </c>
      <c r="H29" s="44">
        <v>10999.05</v>
      </c>
      <c r="I29" s="54" t="s">
        <v>55</v>
      </c>
      <c r="J29" s="53" t="s">
        <v>29</v>
      </c>
      <c r="K29" s="46">
        <v>100</v>
      </c>
      <c r="L29" s="46">
        <v>100</v>
      </c>
      <c r="M29" s="47"/>
    </row>
    <row r="30" spans="1:13" ht="41.4" thickBot="1" x14ac:dyDescent="0.3">
      <c r="A30" s="31" t="s">
        <v>61</v>
      </c>
      <c r="B30" s="7" t="s">
        <v>62</v>
      </c>
      <c r="C30" s="7"/>
      <c r="D30" s="8"/>
      <c r="E30" s="8"/>
      <c r="F30" s="9" t="s">
        <v>23</v>
      </c>
      <c r="G30" s="10"/>
      <c r="H30" s="10"/>
      <c r="I30" s="8"/>
      <c r="J30" s="11"/>
      <c r="K30" s="12"/>
      <c r="L30" s="12"/>
      <c r="M30" s="32"/>
    </row>
    <row r="31" spans="1:13" ht="21" thickBot="1" x14ac:dyDescent="0.3">
      <c r="A31" s="35" t="s">
        <v>35</v>
      </c>
      <c r="B31" s="18" t="s">
        <v>52</v>
      </c>
      <c r="C31" s="18"/>
      <c r="D31" s="19"/>
      <c r="E31" s="19"/>
      <c r="F31" s="20" t="s">
        <v>23</v>
      </c>
      <c r="G31" s="21"/>
      <c r="H31" s="21">
        <f t="shared" si="0"/>
        <v>44999.9</v>
      </c>
      <c r="I31" s="19"/>
      <c r="J31" s="22"/>
      <c r="K31" s="64"/>
      <c r="L31" s="29"/>
      <c r="M31" s="36"/>
    </row>
    <row r="32" spans="1:13" ht="21" thickBot="1" x14ac:dyDescent="0.3">
      <c r="A32" s="37" t="s">
        <v>49</v>
      </c>
      <c r="B32" s="52" t="s">
        <v>57</v>
      </c>
      <c r="C32" s="52"/>
      <c r="D32" s="25"/>
      <c r="E32" s="25"/>
      <c r="F32" s="26" t="s">
        <v>23</v>
      </c>
      <c r="G32" s="27"/>
      <c r="H32" s="27">
        <f t="shared" si="0"/>
        <v>44999.9</v>
      </c>
      <c r="I32" s="25"/>
      <c r="J32" s="63"/>
      <c r="K32" s="66"/>
      <c r="M32" s="38"/>
    </row>
    <row r="33" spans="1:13" ht="41.4" thickBot="1" x14ac:dyDescent="0.3">
      <c r="A33" s="39" t="s">
        <v>50</v>
      </c>
      <c r="B33" s="56" t="s">
        <v>58</v>
      </c>
      <c r="C33" s="67" t="s">
        <v>64</v>
      </c>
      <c r="D33" s="42" t="s">
        <v>24</v>
      </c>
      <c r="E33" s="42" t="s">
        <v>30</v>
      </c>
      <c r="F33" s="43" t="s">
        <v>23</v>
      </c>
      <c r="G33" s="44">
        <v>45000</v>
      </c>
      <c r="H33" s="44">
        <v>44999.9</v>
      </c>
      <c r="I33" s="59" t="s">
        <v>55</v>
      </c>
      <c r="J33" s="61" t="s">
        <v>29</v>
      </c>
      <c r="K33" s="65">
        <v>100</v>
      </c>
      <c r="L33" s="46">
        <v>100</v>
      </c>
      <c r="M33" s="47"/>
    </row>
    <row r="34" spans="1:13" ht="41.4" thickBot="1" x14ac:dyDescent="0.3">
      <c r="A34" s="39" t="s">
        <v>51</v>
      </c>
      <c r="B34" s="57" t="s">
        <v>56</v>
      </c>
      <c r="C34" s="40" t="s">
        <v>63</v>
      </c>
      <c r="D34" s="55" t="s">
        <v>24</v>
      </c>
      <c r="E34" s="42" t="s">
        <v>30</v>
      </c>
      <c r="F34" s="43" t="s">
        <v>23</v>
      </c>
      <c r="G34" s="44">
        <v>2900</v>
      </c>
      <c r="H34" s="58">
        <v>2898.28</v>
      </c>
      <c r="I34" s="59" t="s">
        <v>55</v>
      </c>
      <c r="J34" s="62" t="s">
        <v>29</v>
      </c>
      <c r="K34" s="60">
        <v>100</v>
      </c>
      <c r="L34" s="46">
        <v>100</v>
      </c>
      <c r="M34" s="47"/>
    </row>
    <row r="35" spans="1:13" x14ac:dyDescent="0.25">
      <c r="E35" s="48" t="s">
        <v>8</v>
      </c>
      <c r="F35" s="49"/>
      <c r="G35" s="50">
        <v>194914</v>
      </c>
      <c r="H35" s="50">
        <v>194910.4</v>
      </c>
    </row>
    <row r="37" spans="1:13" ht="40.200000000000003" customHeight="1" x14ac:dyDescent="0.25">
      <c r="A37" s="93" t="s">
        <v>74</v>
      </c>
      <c r="B37" s="94"/>
    </row>
  </sheetData>
  <mergeCells count="20">
    <mergeCell ref="A37:B37"/>
    <mergeCell ref="K1:M3"/>
    <mergeCell ref="A4:M4"/>
    <mergeCell ref="A5:M5"/>
    <mergeCell ref="A7:M7"/>
    <mergeCell ref="A11:A13"/>
    <mergeCell ref="B11:B13"/>
    <mergeCell ref="C11:C13"/>
    <mergeCell ref="D11:D13"/>
    <mergeCell ref="E11:E13"/>
    <mergeCell ref="M11:M13"/>
    <mergeCell ref="G11:H11"/>
    <mergeCell ref="H12:H13"/>
    <mergeCell ref="I12:I13"/>
    <mergeCell ref="J12:J13"/>
    <mergeCell ref="I11:L11"/>
    <mergeCell ref="A9:M9"/>
    <mergeCell ref="A6:M6"/>
    <mergeCell ref="F11:F13"/>
    <mergeCell ref="G12:G13"/>
  </mergeCells>
  <pageMargins left="0.4" right="0.4" top="0.4" bottom="0.4" header="0.4" footer="0.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Planas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Indė Antanaitienė</dc:creator>
  <cp:lastModifiedBy>Kazimieras Klimas</cp:lastModifiedBy>
  <cp:lastPrinted>2021-01-22T09:13:31Z</cp:lastPrinted>
  <dcterms:created xsi:type="dcterms:W3CDTF">2021-01-22T09:00:06Z</dcterms:created>
  <dcterms:modified xsi:type="dcterms:W3CDTF">2025-02-14T08:05:16Z</dcterms:modified>
</cp:coreProperties>
</file>